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FFVCO Club\EFFVCO Homepage\Inhalt\8 Fotogalerie\Z-Bilderabend\"/>
    </mc:Choice>
  </mc:AlternateContent>
  <xr:revisionPtr revIDLastSave="0" documentId="13_ncr:1_{B6D339BA-6B4B-4F73-9794-23D2B3B09370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Gesamt" sheetId="1" r:id="rId1"/>
    <sheet name="Bruno" sheetId="2" r:id="rId2"/>
    <sheet name="Dani" sheetId="10" r:id="rId3"/>
    <sheet name="Hansruedi" sheetId="12" r:id="rId4"/>
    <sheet name="Hubi" sheetId="11" r:id="rId5"/>
    <sheet name="Manfred" sheetId="15" r:id="rId6"/>
    <sheet name="Margrit" sheetId="14" r:id="rId7"/>
    <sheet name="Thomas" sheetId="8" r:id="rId8"/>
    <sheet name="Vorlage" sheetId="9" r:id="rId9"/>
  </sheets>
  <definedNames>
    <definedName name="_xlnm._FilterDatabase" localSheetId="2" hidden="1">Dani!$A$4:$D$4</definedName>
    <definedName name="_xlnm._FilterDatabase" localSheetId="0" hidden="1">Gesamt!$A$5:$M$35</definedName>
    <definedName name="_xlnm._FilterDatabase" localSheetId="3" hidden="1">Hansruedi!$A$4:$D$4</definedName>
    <definedName name="_xlnm._FilterDatabase" localSheetId="4" hidden="1">Hubi!$A$4:$D$4</definedName>
    <definedName name="_xlnm._FilterDatabase" localSheetId="5" hidden="1">Manfred!$A$4:$G$4</definedName>
    <definedName name="_xlnm._FilterDatabase" localSheetId="6" hidden="1">Margrit!$A$4:$D$4</definedName>
    <definedName name="_xlnm._FilterDatabase" localSheetId="7" hidden="1">Thomas!$A$4:$D$4</definedName>
    <definedName name="_xlnm._FilterDatabase" localSheetId="8" hidden="1">Vorlage!$A$4:$G$4</definedName>
    <definedName name="_xlnm.Print_Titles" localSheetId="1">Bruno!$2:$2</definedName>
    <definedName name="_xlnm.Print_Titles" localSheetId="0">Gesamt!$3:$5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6" i="1"/>
  <c r="C25" i="1"/>
  <c r="C27" i="1"/>
  <c r="C28" i="1"/>
  <c r="C29" i="1"/>
  <c r="C30" i="1"/>
  <c r="C31" i="1"/>
  <c r="C32" i="1"/>
  <c r="C33" i="1"/>
  <c r="C34" i="1"/>
  <c r="C35" i="1"/>
  <c r="C6" i="1"/>
  <c r="C10" i="2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5" i="1"/>
  <c r="G27" i="1"/>
  <c r="G28" i="1"/>
  <c r="G29" i="1"/>
  <c r="G30" i="1"/>
  <c r="G31" i="1"/>
  <c r="G32" i="1"/>
  <c r="G33" i="1"/>
  <c r="G34" i="1"/>
  <c r="G35" i="1"/>
  <c r="G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6" i="1"/>
  <c r="B25" i="1"/>
  <c r="B27" i="1"/>
  <c r="B28" i="1"/>
  <c r="B29" i="1"/>
  <c r="B30" i="1"/>
  <c r="B31" i="1"/>
  <c r="B32" i="1"/>
  <c r="B33" i="1"/>
  <c r="B34" i="1"/>
  <c r="B35" i="1"/>
  <c r="B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5" i="1"/>
  <c r="H27" i="1"/>
  <c r="H28" i="1"/>
  <c r="H29" i="1"/>
  <c r="H30" i="1"/>
  <c r="H31" i="1"/>
  <c r="H32" i="1"/>
  <c r="H33" i="1"/>
  <c r="H34" i="1"/>
  <c r="H35" i="1"/>
  <c r="H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5" i="1"/>
  <c r="D27" i="1"/>
  <c r="D28" i="1"/>
  <c r="D29" i="1"/>
  <c r="D30" i="1"/>
  <c r="D31" i="1"/>
  <c r="D32" i="1"/>
  <c r="D33" i="1"/>
  <c r="D34" i="1"/>
  <c r="D35" i="1"/>
  <c r="D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5" i="1"/>
  <c r="F27" i="1"/>
  <c r="F28" i="1"/>
  <c r="F29" i="1"/>
  <c r="F30" i="1"/>
  <c r="F31" i="1"/>
  <c r="F32" i="1"/>
  <c r="F33" i="1"/>
  <c r="F34" i="1"/>
  <c r="F35" i="1"/>
  <c r="F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5" i="1"/>
  <c r="E27" i="1"/>
  <c r="E28" i="1"/>
  <c r="E29" i="1"/>
  <c r="E30" i="1"/>
  <c r="E31" i="1"/>
  <c r="E32" i="1"/>
  <c r="E33" i="1"/>
  <c r="E34" i="1"/>
  <c r="E35" i="1"/>
  <c r="E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5" i="1"/>
  <c r="I27" i="1"/>
  <c r="I28" i="1"/>
  <c r="I29" i="1"/>
  <c r="I30" i="1"/>
  <c r="I31" i="1"/>
  <c r="I32" i="1"/>
  <c r="I33" i="1"/>
  <c r="I34" i="1"/>
  <c r="I35" i="1"/>
  <c r="I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5" i="1"/>
  <c r="K27" i="1"/>
  <c r="K28" i="1"/>
  <c r="K29" i="1"/>
  <c r="K30" i="1"/>
  <c r="K31" i="1"/>
  <c r="K32" i="1"/>
  <c r="K33" i="1"/>
  <c r="K34" i="1"/>
  <c r="K35" i="1"/>
  <c r="K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tc={94B86F26-C18A-4AA6-B477-3DAAFBFF360E}</author>
  </authors>
  <commentList>
    <comment ref="C34" authorId="0" shapeId="0" xr:uid="{94B86F26-C18A-4AA6-B477-3DAAFBFF360E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Ich kann Bilder nur beurteilen, ob sie mir mehr oder weniger gefallen.
Grundsätzlich sind alle Bilder sehr schön.</t>
      </text>
    </comment>
  </commentList>
</comments>
</file>

<file path=xl/sharedStrings.xml><?xml version="1.0" encoding="utf-8"?>
<sst xmlns="http://schemas.openxmlformats.org/spreadsheetml/2006/main" count="415" uniqueCount="143">
  <si>
    <t>Titel</t>
  </si>
  <si>
    <t>Autor</t>
  </si>
  <si>
    <t>Bruno</t>
  </si>
  <si>
    <t>Hubi</t>
  </si>
  <si>
    <t>Margrit</t>
  </si>
  <si>
    <t>Thomas</t>
  </si>
  <si>
    <t>Bemerkung</t>
  </si>
  <si>
    <t>Was ist gut, was könnte man besser machen.
Es muss nicht unbedingt eine Bemerkung geschrieben werden.</t>
  </si>
  <si>
    <t>Hansruedi</t>
  </si>
  <si>
    <t>Nr</t>
  </si>
  <si>
    <t>Total</t>
  </si>
  <si>
    <t>Technische
Ausführung</t>
  </si>
  <si>
    <t>Motiv
Umsetzung
Darstellung</t>
  </si>
  <si>
    <t>Idee
Inspiration</t>
  </si>
  <si>
    <t>Rang</t>
  </si>
  <si>
    <t>HR</t>
  </si>
  <si>
    <t>Juror 5 Manfred</t>
  </si>
  <si>
    <t>Juror 6/Margrit</t>
  </si>
  <si>
    <t>Juror 7/Thomas</t>
  </si>
  <si>
    <t>Juror 2/Dani</t>
  </si>
  <si>
    <t>Juror 1/Bruno</t>
  </si>
  <si>
    <t>Juror 4/Hubi</t>
  </si>
  <si>
    <t>Juror 3/Hansruedi</t>
  </si>
  <si>
    <t>Dani</t>
  </si>
  <si>
    <t>Manfred</t>
  </si>
  <si>
    <t>Blatt</t>
  </si>
  <si>
    <t>Deponie</t>
  </si>
  <si>
    <t>Durchgang</t>
  </si>
  <si>
    <t>Eidechse</t>
  </si>
  <si>
    <t>Eisblumen</t>
  </si>
  <si>
    <t>Es schneielet</t>
  </si>
  <si>
    <t>Fassade</t>
  </si>
  <si>
    <t>feurige Blume</t>
  </si>
  <si>
    <t>Hard</t>
  </si>
  <si>
    <t>Heimetli</t>
  </si>
  <si>
    <t>Hundeshooting</t>
  </si>
  <si>
    <t>im fluss</t>
  </si>
  <si>
    <t>kahle Wand</t>
  </si>
  <si>
    <t>lange Schatten</t>
  </si>
  <si>
    <t>Muhen</t>
  </si>
  <si>
    <t>Nähmaschine</t>
  </si>
  <si>
    <t>Propeller</t>
  </si>
  <si>
    <t>Rauchpause</t>
  </si>
  <si>
    <t>Reithof</t>
  </si>
  <si>
    <t>rot in rot</t>
  </si>
  <si>
    <t>Rot</t>
  </si>
  <si>
    <t>Schnee und Eis</t>
  </si>
  <si>
    <t>Spiegelung</t>
  </si>
  <si>
    <t>verschraubt</t>
  </si>
  <si>
    <t>von unten</t>
  </si>
  <si>
    <t>Vorfreude auf den Frühling</t>
  </si>
  <si>
    <t>Wasserspass</t>
  </si>
  <si>
    <t>Winter</t>
  </si>
  <si>
    <t>Winternacht</t>
  </si>
  <si>
    <t>Zug im Zug</t>
  </si>
  <si>
    <t>Punkte</t>
  </si>
  <si>
    <t>1-10
10 = hervorragend</t>
  </si>
  <si>
    <t>sehr schöne Bildgestaltung, schöne Farben</t>
  </si>
  <si>
    <t>die kahle Wand ist gar nicht so kahl, beide Löcher entfernen</t>
  </si>
  <si>
    <t>etwas flau</t>
  </si>
  <si>
    <t>unten weniger Schnee, goldener Schnitt</t>
  </si>
  <si>
    <t>sehr schönes Bild, gute Darstellung</t>
  </si>
  <si>
    <t>ev. Reflex unten rechts wegmachen?</t>
  </si>
  <si>
    <t>beidseitig gleicher Abstand</t>
  </si>
  <si>
    <t>schönes Licht. Mit weniger Himmel kommen Staubwolken noch besser zu Geltung</t>
  </si>
  <si>
    <t>Scharfer Kopf hebt sich sehr schön vom unscharfen Hintergrund ab</t>
  </si>
  <si>
    <t>ausgewogene Schräglage. Schöne Graustufen</t>
  </si>
  <si>
    <t>Stempel geht im vielen Rot unter</t>
  </si>
  <si>
    <t>guter Bildaufbau mit dem Wegkreuz</t>
  </si>
  <si>
    <t>Interessant ist die Leine. Schade, dass sie in der Spiegelung nicht bis zum Hund geht.</t>
  </si>
  <si>
    <t>schönes Licht.</t>
  </si>
  <si>
    <t>Schatten ist zu dominant</t>
  </si>
  <si>
    <t>Die Farbe ist speziell</t>
  </si>
  <si>
    <t>schöner Kontrast</t>
  </si>
  <si>
    <t>Wie ein Zauberstab, der schöne Sterne hervorzaubert</t>
  </si>
  <si>
    <t>tolles Bild, perfekt</t>
  </si>
  <si>
    <t>Die Schiene teilt das Bild in zwei gleich grosse Hälften. Man könnte die Schiene zum Beispiel diagonal aufnehmen</t>
  </si>
  <si>
    <t>Schönes Spiel mit Licht und Schatten</t>
  </si>
  <si>
    <t>Der Fahrer ist scharf. Das Licht stimmt und der Landepunkt ist sichtbar.</t>
  </si>
  <si>
    <t>harmonisches Bild</t>
  </si>
  <si>
    <t>mit Quadrat kommt der gelbe Zug besser zur Geltung</t>
  </si>
  <si>
    <t>Spricht mich gar nicht an, sicher kein Wettbewerbsbild</t>
  </si>
  <si>
    <t>Eine Spur dunkler, Fleck Mitte oben</t>
  </si>
  <si>
    <t>verwirrend schön</t>
  </si>
  <si>
    <t>Bildausschnitt gut, schade dass Person nicht rechts neben Mitte steht</t>
  </si>
  <si>
    <t>Öffnung unten rechts sollte nicht angeschnitten sein</t>
  </si>
  <si>
    <t>Ist zu "wild" - zuviel drauf</t>
  </si>
  <si>
    <t>Schöne Aufnahme, interessantes Kreuz</t>
  </si>
  <si>
    <t>Gute Felderteilung im Vordergrund, etwas fade Farben</t>
  </si>
  <si>
    <t>Dohlendeckel stören, interessante Linien der Leine, ev. S/W</t>
  </si>
  <si>
    <t>Pfosten und die beiden langen Leinen an den vordersten Booten retuschieren</t>
  </si>
  <si>
    <t>Minimalismus-gute Idee, die Blätter sind zu fad, heben sich zu wenig ab</t>
  </si>
  <si>
    <t>ganz O.K., Dohlendeckel links i.O., rechts retuschieren wie auch Teerfleck</t>
  </si>
  <si>
    <t>Vordergrund zu hoch</t>
  </si>
  <si>
    <t>schöne Komposition und sympatischer Flugi, Propellerwischs stimmen aber nicht</t>
  </si>
  <si>
    <t>Wenn der schwarze Strich zw. Mauer 1+2 nicht wäre...</t>
  </si>
  <si>
    <t>Vordergrund zu hoch, drei helle Punkte retuschieren, ev. S/W</t>
  </si>
  <si>
    <t>Einfach gut! Schade dass verpixelt.</t>
  </si>
  <si>
    <t>Weisse Punkte am Bremsschlauch retuschieren</t>
  </si>
  <si>
    <t xml:space="preserve">Schiene entweder ganz mittig oder weiter aus der Mitte verschieben </t>
  </si>
  <si>
    <t>Unten alles ausser Strauch retuschieren</t>
  </si>
  <si>
    <t>Leicht zu hell</t>
  </si>
  <si>
    <t>Angeschnittener Stall links stört, ev. Hochsp.mast über Baum wegputzen</t>
  </si>
  <si>
    <t>Schöne Aufnahme aber kein Wettbewerbsbild</t>
  </si>
  <si>
    <t>etwas unruhig kippt</t>
  </si>
  <si>
    <t>nicht scharf</t>
  </si>
  <si>
    <t>Rahmen stört</t>
  </si>
  <si>
    <t>Pfosten stört</t>
  </si>
  <si>
    <t>zu eng geschnitten</t>
  </si>
  <si>
    <t>etwas kitschig</t>
  </si>
  <si>
    <t>Gegenlichtstrahlen nehmen dem Bild Brillanz (Sonnenblende??)</t>
    <phoneticPr fontId="5" type="noConversion"/>
  </si>
  <si>
    <t>fehlende Schärfe an der Nasenspitze, zu viel Raum</t>
    <phoneticPr fontId="5" type="noConversion"/>
  </si>
  <si>
    <t>geheimnisvoll und spannend, schwierig zu beurteilen...</t>
  </si>
  <si>
    <t>interessante Lichtführung</t>
    <phoneticPr fontId="5" type="noConversion"/>
  </si>
  <si>
    <t>wirkt auf mich zu mächtig</t>
  </si>
  <si>
    <t>beruhigend schönes Bild</t>
  </si>
  <si>
    <t>dürfte etwas "knackiger" daherkommen</t>
  </si>
  <si>
    <t>schlicht schön, jedoch etwas blass; ev. Etwas Kontraststeigerung</t>
  </si>
  <si>
    <t>Maschine etwas zu hart, oben verliert sie an Zeichnung</t>
  </si>
  <si>
    <t>einfach schön; Technik schwer zu beurteilen</t>
  </si>
  <si>
    <t>starke Aussage: die Einsamkeit der Raucher</t>
  </si>
  <si>
    <t>zu viel Vordergrund</t>
    <phoneticPr fontId="5" type="noConversion"/>
  </si>
  <si>
    <t>Hochformat wäre ev. Besser (ganze Kupplung/Schlauch)</t>
    <phoneticPr fontId="5" type="noConversion"/>
  </si>
  <si>
    <t>rechts etwas schneiden, so dass der Pfosten verschwindet</t>
  </si>
  <si>
    <t>leichte Standortänderung (Strommasten)</t>
    <phoneticPr fontId="5" type="noConversion"/>
  </si>
  <si>
    <t>Vordergrund Sträucher oder putzen</t>
  </si>
  <si>
    <t>Augen scharf Fokus wenig Farben zu dunkel</t>
  </si>
  <si>
    <t>Orginell ohne Zielführung</t>
  </si>
  <si>
    <t>Winkel korrigieren noch besser</t>
  </si>
  <si>
    <t>eigene Bilder sollte man nicht bewerten</t>
  </si>
  <si>
    <t>zu wenig tiefenschärfe /Auschnitt leicht zu gross</t>
  </si>
  <si>
    <t>Laternenschatten und Werke stören</t>
  </si>
  <si>
    <t>leicht zu schwarz hinter Bügel</t>
  </si>
  <si>
    <t>Handy des Mannes aufhellen vor schwarzem Schurz</t>
  </si>
  <si>
    <t>zu blau Weissabgleich fehlgeschlagen (sollte ich nicht bewerten eigenes)</t>
  </si>
  <si>
    <t>Spiegelung gut hereausholen</t>
  </si>
  <si>
    <t>gerade stellen, dafür rechts kleiner Ausschnitt</t>
  </si>
  <si>
    <t>Baum und Kamin wegstempeln schwarze Partien sichtbarer machen</t>
  </si>
  <si>
    <t>Bildausschnitt zu gross nach links verlagern Kein Name auf Bild</t>
  </si>
  <si>
    <t>Bildauschnitt verkleinern Himmelanteil zu viel</t>
  </si>
  <si>
    <t>Spiegerlung grösser und nicht zentral würde Bild verbessern</t>
  </si>
  <si>
    <t>Technik</t>
  </si>
  <si>
    <t>Aussage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</si>
</sst>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</font>
    <font>
      <sz val="8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 textRotation="45"/>
    </xf>
    <xf numFmtId="0" fontId="1" fillId="0" borderId="0" xfId="0" applyFont="1" applyBorder="1" applyAlignment="1">
      <alignment horizontal="center" vertical="center" textRotation="45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45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 textRotation="45" wrapText="1"/>
    </xf>
    <xf numFmtId="49" fontId="6" fillId="0" borderId="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nsruedi Arnold" id="{E5F85D93-4C46-42B2-A470-75BD3A220601}" userId="23eaedbf4d02d39f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4" dT="2021-02-24T19:40:43.00" personId="{E5F85D93-4C46-42B2-A470-75BD3A220601}" id="{94B86F26-C18A-4AA6-B477-3DAAFBFF360E}">
    <text>Ich kann Bilder nur beurteilen, ob sie mir mehr oder weniger gefallen.
Grundsätzlich sind alle Bilder sehr schön.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03-Durchgang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02-Deponie-.jpg" TargetMode="External"/><Relationship Id="rId1" Type="http://schemas.openxmlformats.org/officeDocument/2006/relationships/hyperlink" Target="01-Blatt.jpg" TargetMode="External"/><Relationship Id="rId6" Type="http://schemas.openxmlformats.org/officeDocument/2006/relationships/hyperlink" Target="https://www.effvco.ch/online-bilder-15-1-21/" TargetMode="External"/><Relationship Id="rId5" Type="http://schemas.openxmlformats.org/officeDocument/2006/relationships/hyperlink" Target="18-Rauchpause.jpg" TargetMode="External"/><Relationship Id="rId4" Type="http://schemas.openxmlformats.org/officeDocument/2006/relationships/hyperlink" Target="06-Es%20schneielet.jp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4:M35"/>
  <sheetViews>
    <sheetView workbookViewId="0">
      <pane ySplit="5" topLeftCell="A6" activePane="bottomLeft" state="frozen"/>
      <selection pane="bottomLeft" activeCell="B10" sqref="B10"/>
    </sheetView>
  </sheetViews>
  <sheetFormatPr baseColWidth="10" defaultRowHeight="14.25" x14ac:dyDescent="0.2"/>
  <cols>
    <col min="1" max="1" width="11" style="1"/>
    <col min="2" max="2" width="20.375" customWidth="1"/>
    <col min="3" max="3" width="7.75" style="1" customWidth="1"/>
    <col min="4" max="6" width="7.75" customWidth="1"/>
    <col min="7" max="8" width="7.75" style="1" customWidth="1"/>
    <col min="9" max="9" width="7.75" customWidth="1"/>
    <col min="10" max="10" width="3.75" customWidth="1"/>
    <col min="11" max="11" width="7.375" style="1" customWidth="1"/>
    <col min="12" max="12" width="7.5" style="1" customWidth="1"/>
    <col min="13" max="13" width="14.75" customWidth="1"/>
  </cols>
  <sheetData>
    <row r="4" spans="1:13" s="3" customFormat="1" ht="57.75" customHeight="1" x14ac:dyDescent="0.2">
      <c r="A4" s="10" t="s">
        <v>9</v>
      </c>
      <c r="B4" s="3" t="s">
        <v>0</v>
      </c>
      <c r="C4" s="12" t="s">
        <v>2</v>
      </c>
      <c r="D4" s="12" t="s">
        <v>23</v>
      </c>
      <c r="E4" s="12" t="s">
        <v>8</v>
      </c>
      <c r="F4" s="12" t="s">
        <v>3</v>
      </c>
      <c r="G4" s="12" t="s">
        <v>24</v>
      </c>
      <c r="H4" s="13" t="s">
        <v>4</v>
      </c>
      <c r="I4" s="12" t="s">
        <v>5</v>
      </c>
      <c r="J4" s="12"/>
      <c r="K4" s="18" t="s">
        <v>10</v>
      </c>
      <c r="L4" s="21" t="s">
        <v>14</v>
      </c>
      <c r="M4" s="3" t="s">
        <v>1</v>
      </c>
    </row>
    <row r="5" spans="1:13" s="2" customFormat="1" ht="15" customHeight="1" x14ac:dyDescent="0.2">
      <c r="A5" s="11"/>
      <c r="B5" s="4"/>
      <c r="C5" s="5"/>
      <c r="D5" s="4"/>
      <c r="E5" s="4"/>
      <c r="F5" s="4"/>
      <c r="G5" s="5"/>
      <c r="H5" s="5"/>
      <c r="I5" s="4"/>
      <c r="J5" s="4"/>
      <c r="K5" s="5"/>
      <c r="L5" s="5"/>
      <c r="M5" s="4"/>
    </row>
    <row r="6" spans="1:13" ht="24.95" customHeight="1" x14ac:dyDescent="0.2">
      <c r="A6" s="9">
        <v>1</v>
      </c>
      <c r="B6" s="31" t="str">
        <f>Vorlage!B5</f>
        <v>Blatt</v>
      </c>
      <c r="C6" s="17">
        <f>Bruno!C4</f>
        <v>7</v>
      </c>
      <c r="D6" s="9">
        <f>Dani!C5</f>
        <v>6</v>
      </c>
      <c r="E6" s="9">
        <f>Hansruedi!C5</f>
        <v>10</v>
      </c>
      <c r="F6" s="9">
        <f>Hubi!C5</f>
        <v>4</v>
      </c>
      <c r="G6" s="9">
        <f>Manfred!C5</f>
        <v>4</v>
      </c>
      <c r="H6" s="9">
        <f>Margrit!C5</f>
        <v>0</v>
      </c>
      <c r="I6" s="9">
        <f>Thomas!C5</f>
        <v>6</v>
      </c>
      <c r="J6" s="9"/>
      <c r="K6" s="14">
        <f t="shared" ref="K6:K35" si="0">SUM(C6:I6)</f>
        <v>37</v>
      </c>
      <c r="L6" s="9">
        <v>27</v>
      </c>
      <c r="M6" s="8" t="s">
        <v>4</v>
      </c>
    </row>
    <row r="7" spans="1:13" ht="24.95" customHeight="1" x14ac:dyDescent="0.2">
      <c r="A7" s="9">
        <v>2</v>
      </c>
      <c r="B7" s="31" t="str">
        <f>Vorlage!B6</f>
        <v>Deponie</v>
      </c>
      <c r="C7" s="17">
        <f>Bruno!C5</f>
        <v>8</v>
      </c>
      <c r="D7" s="9">
        <f>Dani!C6</f>
        <v>6</v>
      </c>
      <c r="E7" s="9">
        <f>Hansruedi!C6</f>
        <v>0</v>
      </c>
      <c r="F7" s="9">
        <f>Hubi!C6</f>
        <v>7</v>
      </c>
      <c r="G7" s="9">
        <f>Manfred!C6</f>
        <v>5</v>
      </c>
      <c r="H7" s="9">
        <f>Margrit!C6</f>
        <v>6</v>
      </c>
      <c r="I7" s="9">
        <f>Thomas!C6</f>
        <v>9</v>
      </c>
      <c r="J7" s="9"/>
      <c r="K7" s="14">
        <f t="shared" si="0"/>
        <v>41</v>
      </c>
      <c r="L7" s="9">
        <v>20</v>
      </c>
      <c r="M7" s="8" t="s">
        <v>8</v>
      </c>
    </row>
    <row r="8" spans="1:13" ht="24.95" customHeight="1" x14ac:dyDescent="0.2">
      <c r="A8" s="9">
        <v>3</v>
      </c>
      <c r="B8" s="31" t="str">
        <f>Vorlage!B7</f>
        <v>Durchgang</v>
      </c>
      <c r="C8" s="17">
        <f>Bruno!C6</f>
        <v>5</v>
      </c>
      <c r="D8" s="9">
        <f>Dani!C7</f>
        <v>6</v>
      </c>
      <c r="E8" s="9">
        <f>Hansruedi!C7</f>
        <v>10</v>
      </c>
      <c r="F8" s="9">
        <f>Hubi!C7</f>
        <v>8</v>
      </c>
      <c r="G8" s="9">
        <f>Manfred!C7</f>
        <v>9</v>
      </c>
      <c r="H8" s="9">
        <f>Margrit!C7</f>
        <v>8</v>
      </c>
      <c r="I8" s="9">
        <f>Thomas!C7</f>
        <v>0</v>
      </c>
      <c r="J8" s="9"/>
      <c r="K8" s="14">
        <f t="shared" si="0"/>
        <v>46</v>
      </c>
      <c r="L8" s="9">
        <v>10</v>
      </c>
      <c r="M8" s="8" t="s">
        <v>5</v>
      </c>
    </row>
    <row r="9" spans="1:13" ht="24.95" customHeight="1" x14ac:dyDescent="0.2">
      <c r="A9" s="9">
        <v>4</v>
      </c>
      <c r="B9" s="8" t="str">
        <f>Vorlage!B8</f>
        <v>Eidechse</v>
      </c>
      <c r="C9" s="17">
        <f>Bruno!C7</f>
        <v>6</v>
      </c>
      <c r="D9" s="9">
        <f>Dani!C8</f>
        <v>7</v>
      </c>
      <c r="E9" s="9">
        <f>Hansruedi!C8</f>
        <v>8</v>
      </c>
      <c r="F9" s="9">
        <f>Hubi!C8</f>
        <v>0</v>
      </c>
      <c r="G9" s="9">
        <f>Manfred!C8</f>
        <v>6</v>
      </c>
      <c r="H9" s="9">
        <f>Margrit!C8</f>
        <v>8</v>
      </c>
      <c r="I9" s="9">
        <f>Thomas!C8</f>
        <v>10</v>
      </c>
      <c r="J9" s="9"/>
      <c r="K9" s="14">
        <f t="shared" si="0"/>
        <v>45</v>
      </c>
      <c r="L9" s="9">
        <v>12</v>
      </c>
      <c r="M9" s="8" t="s">
        <v>3</v>
      </c>
    </row>
    <row r="10" spans="1:13" ht="24.95" customHeight="1" x14ac:dyDescent="0.2">
      <c r="A10" s="9">
        <v>5</v>
      </c>
      <c r="B10" s="8" t="str">
        <f>Vorlage!B9</f>
        <v>Eisblumen</v>
      </c>
      <c r="C10" s="17">
        <f>Bruno!C8</f>
        <v>7</v>
      </c>
      <c r="D10" s="9">
        <f>Dani!C9</f>
        <v>7</v>
      </c>
      <c r="E10" s="9">
        <f>Hansruedi!C9</f>
        <v>6</v>
      </c>
      <c r="F10" s="9">
        <f>Hubi!C9</f>
        <v>0</v>
      </c>
      <c r="G10" s="9">
        <f>Manfred!C9</f>
        <v>7</v>
      </c>
      <c r="H10" s="9">
        <f>Margrit!C9</f>
        <v>9</v>
      </c>
      <c r="I10" s="9">
        <f>Thomas!C9</f>
        <v>8</v>
      </c>
      <c r="J10" s="9"/>
      <c r="K10" s="14">
        <f t="shared" si="0"/>
        <v>44</v>
      </c>
      <c r="L10" s="9">
        <v>15</v>
      </c>
      <c r="M10" s="8" t="s">
        <v>3</v>
      </c>
    </row>
    <row r="11" spans="1:13" ht="24.95" customHeight="1" x14ac:dyDescent="0.2">
      <c r="A11" s="9">
        <v>6</v>
      </c>
      <c r="B11" s="31" t="str">
        <f>Vorlage!B10</f>
        <v>Es schneielet</v>
      </c>
      <c r="C11" s="17">
        <f>Bruno!C9</f>
        <v>7</v>
      </c>
      <c r="D11" s="9">
        <f>Dani!C10</f>
        <v>10</v>
      </c>
      <c r="E11" s="9">
        <f>Hansruedi!C10</f>
        <v>10</v>
      </c>
      <c r="F11" s="9">
        <f>Hubi!C10</f>
        <v>9</v>
      </c>
      <c r="G11" s="9">
        <f>Manfred!C10</f>
        <v>10</v>
      </c>
      <c r="H11" s="9">
        <f>Margrit!C10</f>
        <v>8</v>
      </c>
      <c r="I11" s="9">
        <f>Thomas!C10</f>
        <v>0</v>
      </c>
      <c r="J11" s="9"/>
      <c r="K11" s="14">
        <f t="shared" si="0"/>
        <v>54</v>
      </c>
      <c r="L11" s="9">
        <v>1</v>
      </c>
      <c r="M11" s="8" t="s">
        <v>5</v>
      </c>
    </row>
    <row r="12" spans="1:13" ht="24.95" customHeight="1" x14ac:dyDescent="0.2">
      <c r="A12" s="9">
        <v>7</v>
      </c>
      <c r="B12" s="8" t="str">
        <f>Vorlage!B11</f>
        <v>Fassade</v>
      </c>
      <c r="C12" s="17">
        <f>Bruno!C10</f>
        <v>8</v>
      </c>
      <c r="D12" s="9">
        <f>Dani!C11</f>
        <v>0</v>
      </c>
      <c r="E12" s="9">
        <f>Hansruedi!C11</f>
        <v>8</v>
      </c>
      <c r="F12" s="9">
        <f>Hubi!C11</f>
        <v>7</v>
      </c>
      <c r="G12" s="9">
        <f>Manfred!C11</f>
        <v>8</v>
      </c>
      <c r="H12" s="9">
        <f>Margrit!C11</f>
        <v>9</v>
      </c>
      <c r="I12" s="9">
        <f>Thomas!C11</f>
        <v>8</v>
      </c>
      <c r="J12" s="9"/>
      <c r="K12" s="14">
        <f t="shared" si="0"/>
        <v>48</v>
      </c>
      <c r="L12" s="9">
        <v>5</v>
      </c>
      <c r="M12" s="8" t="s">
        <v>23</v>
      </c>
    </row>
    <row r="13" spans="1:13" ht="24.95" customHeight="1" x14ac:dyDescent="0.2">
      <c r="A13" s="9">
        <v>8</v>
      </c>
      <c r="B13" s="8" t="str">
        <f>Vorlage!B12</f>
        <v>feurige Blume</v>
      </c>
      <c r="C13" s="17">
        <f>Bruno!C11</f>
        <v>7</v>
      </c>
      <c r="D13" s="9">
        <f>Dani!C12</f>
        <v>0</v>
      </c>
      <c r="E13" s="9">
        <f>Hansruedi!C12</f>
        <v>5</v>
      </c>
      <c r="F13" s="9">
        <f>Hubi!C12</f>
        <v>4</v>
      </c>
      <c r="G13" s="9">
        <f>Manfred!C12</f>
        <v>5</v>
      </c>
      <c r="H13" s="9">
        <f>Margrit!C12</f>
        <v>6</v>
      </c>
      <c r="I13" s="9">
        <f>Thomas!C12</f>
        <v>5</v>
      </c>
      <c r="J13" s="9"/>
      <c r="K13" s="14">
        <f t="shared" si="0"/>
        <v>32</v>
      </c>
      <c r="L13" s="9">
        <v>30</v>
      </c>
      <c r="M13" s="8" t="s">
        <v>23</v>
      </c>
    </row>
    <row r="14" spans="1:13" ht="24.95" customHeight="1" x14ac:dyDescent="0.2">
      <c r="A14" s="9">
        <v>9</v>
      </c>
      <c r="B14" s="8" t="str">
        <f>Vorlage!B13</f>
        <v>Hard</v>
      </c>
      <c r="C14" s="17">
        <f>Bruno!C12</f>
        <v>0</v>
      </c>
      <c r="D14" s="9">
        <f>Dani!C13</f>
        <v>8</v>
      </c>
      <c r="E14" s="9">
        <f>Hansruedi!C13</f>
        <v>6</v>
      </c>
      <c r="F14" s="9">
        <f>Hubi!C13</f>
        <v>8</v>
      </c>
      <c r="G14" s="9">
        <f>Manfred!C13</f>
        <v>9</v>
      </c>
      <c r="H14" s="9">
        <f>Margrit!C13</f>
        <v>9</v>
      </c>
      <c r="I14" s="9">
        <f>Thomas!C13</f>
        <v>7</v>
      </c>
      <c r="J14" s="9"/>
      <c r="K14" s="14">
        <f t="shared" si="0"/>
        <v>47</v>
      </c>
      <c r="L14" s="9">
        <v>9</v>
      </c>
      <c r="M14" s="8" t="s">
        <v>2</v>
      </c>
    </row>
    <row r="15" spans="1:13" ht="24.95" customHeight="1" x14ac:dyDescent="0.2">
      <c r="A15" s="9">
        <v>10</v>
      </c>
      <c r="B15" s="8" t="str">
        <f>Vorlage!B14</f>
        <v>Heimetli</v>
      </c>
      <c r="C15" s="17">
        <f>Bruno!C13</f>
        <v>6</v>
      </c>
      <c r="D15" s="9">
        <f>Dani!C14</f>
        <v>5</v>
      </c>
      <c r="E15" s="9">
        <f>Hansruedi!C14</f>
        <v>9</v>
      </c>
      <c r="F15" s="9">
        <f>Hubi!C14</f>
        <v>6</v>
      </c>
      <c r="G15" s="9">
        <f>Manfred!C14</f>
        <v>6</v>
      </c>
      <c r="H15" s="9">
        <f>Margrit!C14</f>
        <v>0</v>
      </c>
      <c r="I15" s="9">
        <f>Thomas!C14</f>
        <v>6</v>
      </c>
      <c r="J15" s="9"/>
      <c r="K15" s="14">
        <f t="shared" si="0"/>
        <v>38</v>
      </c>
      <c r="L15" s="9">
        <v>25</v>
      </c>
      <c r="M15" s="8" t="s">
        <v>4</v>
      </c>
    </row>
    <row r="16" spans="1:13" ht="24.95" customHeight="1" x14ac:dyDescent="0.2">
      <c r="A16" s="9">
        <v>11</v>
      </c>
      <c r="B16" s="8" t="str">
        <f>Vorlage!B15</f>
        <v>Hundeshooting</v>
      </c>
      <c r="C16" s="17">
        <f>Bruno!C14</f>
        <v>5</v>
      </c>
      <c r="D16" s="9">
        <f>Dani!C15</f>
        <v>5</v>
      </c>
      <c r="E16" s="9">
        <f>Hansruedi!C15</f>
        <v>0</v>
      </c>
      <c r="F16" s="9">
        <f>Hubi!C15</f>
        <v>6</v>
      </c>
      <c r="G16" s="9">
        <f>Manfred!C15</f>
        <v>6</v>
      </c>
      <c r="H16" s="9">
        <f>Margrit!C15</f>
        <v>4</v>
      </c>
      <c r="I16" s="9">
        <f>Thomas!C15</f>
        <v>8</v>
      </c>
      <c r="J16" s="9"/>
      <c r="K16" s="14">
        <f t="shared" si="0"/>
        <v>34</v>
      </c>
      <c r="L16" s="9">
        <v>29</v>
      </c>
      <c r="M16" s="8" t="s">
        <v>8</v>
      </c>
    </row>
    <row r="17" spans="1:13" ht="24.95" customHeight="1" x14ac:dyDescent="0.2">
      <c r="A17" s="9">
        <v>12</v>
      </c>
      <c r="B17" s="8" t="str">
        <f>Vorlage!B16</f>
        <v>im fluss</v>
      </c>
      <c r="C17" s="17">
        <f>Bruno!C15</f>
        <v>8</v>
      </c>
      <c r="D17" s="9">
        <f>Dani!C16</f>
        <v>0</v>
      </c>
      <c r="E17" s="9">
        <f>Hansruedi!C16</f>
        <v>8</v>
      </c>
      <c r="F17" s="9">
        <f>Hubi!C16</f>
        <v>6</v>
      </c>
      <c r="G17" s="9">
        <f>Manfred!C16</f>
        <v>5</v>
      </c>
      <c r="H17" s="9">
        <f>Margrit!C16</f>
        <v>7</v>
      </c>
      <c r="I17" s="9">
        <f>Thomas!C16</f>
        <v>8</v>
      </c>
      <c r="J17" s="9"/>
      <c r="K17" s="14">
        <f t="shared" si="0"/>
        <v>42</v>
      </c>
      <c r="L17" s="9">
        <v>18</v>
      </c>
      <c r="M17" s="8" t="s">
        <v>23</v>
      </c>
    </row>
    <row r="18" spans="1:13" ht="24.95" customHeight="1" x14ac:dyDescent="0.2">
      <c r="A18" s="9">
        <v>13</v>
      </c>
      <c r="B18" s="30" t="s">
        <v>37</v>
      </c>
      <c r="C18" s="17">
        <f>Bruno!C16</f>
        <v>5</v>
      </c>
      <c r="D18" s="9">
        <f>Dani!C17</f>
        <v>7</v>
      </c>
      <c r="E18" s="9">
        <f>Hansruedi!C17</f>
        <v>6</v>
      </c>
      <c r="F18" s="9">
        <f>Hubi!C17</f>
        <v>6</v>
      </c>
      <c r="G18" s="9">
        <f>Manfred!C17</f>
        <v>8</v>
      </c>
      <c r="H18" s="9">
        <f>Margrit!C17</f>
        <v>9</v>
      </c>
      <c r="I18" s="9">
        <f>Thomas!C17</f>
        <v>0</v>
      </c>
      <c r="J18" s="9"/>
      <c r="K18" s="14">
        <f t="shared" si="0"/>
        <v>41</v>
      </c>
      <c r="L18" s="9">
        <v>21</v>
      </c>
      <c r="M18" s="8" t="s">
        <v>5</v>
      </c>
    </row>
    <row r="19" spans="1:13" ht="24.95" customHeight="1" x14ac:dyDescent="0.2">
      <c r="A19" s="9">
        <v>14</v>
      </c>
      <c r="B19" s="8" t="str">
        <f>Vorlage!B18</f>
        <v>lange Schatten</v>
      </c>
      <c r="C19" s="17">
        <f>Bruno!C17</f>
        <v>6</v>
      </c>
      <c r="D19" s="9">
        <f>Dani!C18</f>
        <v>6</v>
      </c>
      <c r="E19" s="9">
        <f>Hansruedi!C18</f>
        <v>9</v>
      </c>
      <c r="F19" s="9">
        <f>Hubi!C18</f>
        <v>7</v>
      </c>
      <c r="G19" s="9">
        <f>Manfred!C18</f>
        <v>9</v>
      </c>
      <c r="H19" s="9">
        <f>Margrit!C18</f>
        <v>8</v>
      </c>
      <c r="I19" s="9">
        <f>Thomas!C18</f>
        <v>0</v>
      </c>
      <c r="J19" s="9"/>
      <c r="K19" s="14">
        <f t="shared" si="0"/>
        <v>45</v>
      </c>
      <c r="L19" s="9">
        <v>13</v>
      </c>
      <c r="M19" s="8" t="s">
        <v>5</v>
      </c>
    </row>
    <row r="20" spans="1:13" ht="24.95" customHeight="1" x14ac:dyDescent="0.2">
      <c r="A20" s="9">
        <v>15</v>
      </c>
      <c r="B20" s="8" t="str">
        <f>Vorlage!B19</f>
        <v>Muhen</v>
      </c>
      <c r="C20" s="17">
        <f>Bruno!C18</f>
        <v>0</v>
      </c>
      <c r="D20" s="9">
        <f>Dani!C19</f>
        <v>8</v>
      </c>
      <c r="E20" s="9">
        <f>Hansruedi!C19</f>
        <v>8</v>
      </c>
      <c r="F20" s="9">
        <f>Hubi!C19</f>
        <v>5</v>
      </c>
      <c r="G20" s="9">
        <f>Manfred!C19</f>
        <v>8</v>
      </c>
      <c r="H20" s="9">
        <f>Margrit!C19</f>
        <v>6</v>
      </c>
      <c r="I20" s="9">
        <f>Thomas!C19</f>
        <v>7</v>
      </c>
      <c r="J20" s="9"/>
      <c r="K20" s="14">
        <f t="shared" si="0"/>
        <v>42</v>
      </c>
      <c r="L20" s="9">
        <v>19</v>
      </c>
      <c r="M20" s="8" t="s">
        <v>2</v>
      </c>
    </row>
    <row r="21" spans="1:13" ht="24.95" customHeight="1" x14ac:dyDescent="0.2">
      <c r="A21" s="9">
        <v>16</v>
      </c>
      <c r="B21" s="8" t="str">
        <f>Vorlage!B20</f>
        <v>Nähmaschine</v>
      </c>
      <c r="C21" s="17">
        <f>Bruno!C19</f>
        <v>7</v>
      </c>
      <c r="D21" s="9">
        <f>Dani!C20</f>
        <v>7</v>
      </c>
      <c r="E21" s="9">
        <f>Hansruedi!C20</f>
        <v>8</v>
      </c>
      <c r="F21" s="9">
        <f>Hubi!C20</f>
        <v>0</v>
      </c>
      <c r="G21" s="9">
        <f>Manfred!C20</f>
        <v>7</v>
      </c>
      <c r="H21" s="9">
        <f>Margrit!C20</f>
        <v>8</v>
      </c>
      <c r="I21" s="9">
        <f>Thomas!C20</f>
        <v>6</v>
      </c>
      <c r="J21" s="9"/>
      <c r="K21" s="14">
        <f t="shared" si="0"/>
        <v>43</v>
      </c>
      <c r="L21" s="9">
        <v>17</v>
      </c>
      <c r="M21" s="8" t="s">
        <v>3</v>
      </c>
    </row>
    <row r="22" spans="1:13" ht="24.95" customHeight="1" x14ac:dyDescent="0.2">
      <c r="A22" s="9">
        <v>17</v>
      </c>
      <c r="B22" s="8" t="str">
        <f>Vorlage!B21</f>
        <v>Propeller</v>
      </c>
      <c r="C22" s="17">
        <f>Bruno!C20</f>
        <v>0</v>
      </c>
      <c r="D22" s="9">
        <f>Dani!C21</f>
        <v>8</v>
      </c>
      <c r="E22" s="9">
        <f>Hansruedi!C21</f>
        <v>7</v>
      </c>
      <c r="F22" s="9">
        <f>Hubi!C21</f>
        <v>5</v>
      </c>
      <c r="G22" s="9">
        <f>Manfred!C21</f>
        <v>9</v>
      </c>
      <c r="H22" s="9">
        <f>Margrit!C21</f>
        <v>7</v>
      </c>
      <c r="I22" s="9">
        <f>Thomas!C21</f>
        <v>8</v>
      </c>
      <c r="J22" s="9"/>
      <c r="K22" s="14">
        <f t="shared" si="0"/>
        <v>44</v>
      </c>
      <c r="L22" s="9">
        <v>16</v>
      </c>
      <c r="M22" s="8" t="s">
        <v>2</v>
      </c>
    </row>
    <row r="23" spans="1:13" ht="24.95" customHeight="1" x14ac:dyDescent="0.2">
      <c r="A23" s="9">
        <v>18</v>
      </c>
      <c r="B23" s="31" t="str">
        <f>Vorlage!B22</f>
        <v>Rauchpause</v>
      </c>
      <c r="C23" s="17">
        <f>Bruno!C21</f>
        <v>8</v>
      </c>
      <c r="D23" s="9">
        <f>Dani!C22</f>
        <v>6</v>
      </c>
      <c r="E23" s="9">
        <f>Hansruedi!C22</f>
        <v>10</v>
      </c>
      <c r="F23" s="9">
        <f>Hubi!C22</f>
        <v>7</v>
      </c>
      <c r="G23" s="9">
        <f>Manfred!C22</f>
        <v>10</v>
      </c>
      <c r="H23" s="9">
        <f>Margrit!C22</f>
        <v>10</v>
      </c>
      <c r="I23" s="9">
        <f>Thomas!C22</f>
        <v>0</v>
      </c>
      <c r="J23" s="9"/>
      <c r="K23" s="14">
        <f t="shared" si="0"/>
        <v>51</v>
      </c>
      <c r="L23" s="9">
        <v>2</v>
      </c>
      <c r="M23" s="8" t="s">
        <v>5</v>
      </c>
    </row>
    <row r="24" spans="1:13" ht="24.95" customHeight="1" x14ac:dyDescent="0.2">
      <c r="A24" s="9">
        <v>19</v>
      </c>
      <c r="B24" s="8" t="str">
        <f>Vorlage!B23</f>
        <v>Reithof</v>
      </c>
      <c r="C24" s="17">
        <f>Bruno!C22</f>
        <v>0</v>
      </c>
      <c r="D24" s="9">
        <f>Dani!C23</f>
        <v>6</v>
      </c>
      <c r="E24" s="9">
        <f>Hansruedi!C23</f>
        <v>8</v>
      </c>
      <c r="F24" s="9">
        <f>Hubi!C23</f>
        <v>6</v>
      </c>
      <c r="G24" s="9">
        <f>Manfred!C23</f>
        <v>4</v>
      </c>
      <c r="H24" s="9">
        <f>Margrit!C23</f>
        <v>8</v>
      </c>
      <c r="I24" s="9">
        <f>Thomas!C23</f>
        <v>5</v>
      </c>
      <c r="J24" s="9"/>
      <c r="K24" s="14">
        <f t="shared" si="0"/>
        <v>37</v>
      </c>
      <c r="L24" s="9">
        <v>28</v>
      </c>
      <c r="M24" s="8" t="s">
        <v>2</v>
      </c>
    </row>
    <row r="25" spans="1:13" ht="24.95" customHeight="1" x14ac:dyDescent="0.2">
      <c r="A25" s="9">
        <v>21</v>
      </c>
      <c r="B25" s="8" t="str">
        <f>Vorlage!B25</f>
        <v>Rot</v>
      </c>
      <c r="C25" s="17">
        <f>Bruno!C24</f>
        <v>8</v>
      </c>
      <c r="D25" s="9">
        <f>Dani!C25</f>
        <v>9</v>
      </c>
      <c r="E25" s="9">
        <f>Hansruedi!C25</f>
        <v>10</v>
      </c>
      <c r="F25" s="9">
        <f>Hubi!C25</f>
        <v>7</v>
      </c>
      <c r="G25" s="9">
        <f>Manfred!C25</f>
        <v>5</v>
      </c>
      <c r="H25" s="9">
        <f>Margrit!C25</f>
        <v>0</v>
      </c>
      <c r="I25" s="9">
        <f>Thomas!C25</f>
        <v>9</v>
      </c>
      <c r="J25" s="9"/>
      <c r="K25" s="14">
        <f t="shared" si="0"/>
        <v>48</v>
      </c>
      <c r="L25" s="9">
        <v>6</v>
      </c>
      <c r="M25" s="8" t="s">
        <v>4</v>
      </c>
    </row>
    <row r="26" spans="1:13" ht="24.95" customHeight="1" x14ac:dyDescent="0.2">
      <c r="A26" s="9">
        <v>20</v>
      </c>
      <c r="B26" s="8" t="str">
        <f>Vorlage!B24</f>
        <v>rot in rot</v>
      </c>
      <c r="C26" s="17">
        <f>Bruno!C23</f>
        <v>7</v>
      </c>
      <c r="D26" s="9">
        <f>Dani!C24</f>
        <v>0</v>
      </c>
      <c r="E26" s="9">
        <f>Hansruedi!C24</f>
        <v>7</v>
      </c>
      <c r="F26" s="9">
        <f>Hubi!C24</f>
        <v>8</v>
      </c>
      <c r="G26" s="9">
        <f>Manfred!C24</f>
        <v>6</v>
      </c>
      <c r="H26" s="9">
        <f>Margrit!C24</f>
        <v>6</v>
      </c>
      <c r="I26" s="9">
        <f>Thomas!C24</f>
        <v>7</v>
      </c>
      <c r="J26" s="9"/>
      <c r="K26" s="14">
        <f t="shared" si="0"/>
        <v>41</v>
      </c>
      <c r="L26" s="9">
        <v>22</v>
      </c>
      <c r="M26" s="8" t="s">
        <v>23</v>
      </c>
    </row>
    <row r="27" spans="1:13" ht="24.95" customHeight="1" x14ac:dyDescent="0.2">
      <c r="A27" s="9">
        <v>22</v>
      </c>
      <c r="B27" s="8" t="str">
        <f>Vorlage!B26</f>
        <v>Schnee und Eis</v>
      </c>
      <c r="C27" s="17">
        <f>Bruno!C25</f>
        <v>8</v>
      </c>
      <c r="D27" s="9">
        <f>Dani!C26</f>
        <v>9</v>
      </c>
      <c r="E27" s="9">
        <f>Hansruedi!C26</f>
        <v>8</v>
      </c>
      <c r="F27" s="9">
        <f>Hubi!C26</f>
        <v>0</v>
      </c>
      <c r="G27" s="9">
        <f>Manfred!C26</f>
        <v>9</v>
      </c>
      <c r="H27" s="9">
        <f>Margrit!C26</f>
        <v>7</v>
      </c>
      <c r="I27" s="9">
        <f>Thomas!C26</f>
        <v>9</v>
      </c>
      <c r="J27" s="9"/>
      <c r="K27" s="14">
        <f t="shared" si="0"/>
        <v>50</v>
      </c>
      <c r="L27" s="9">
        <v>3</v>
      </c>
      <c r="M27" s="8" t="s">
        <v>3</v>
      </c>
    </row>
    <row r="28" spans="1:13" ht="24.95" customHeight="1" x14ac:dyDescent="0.2">
      <c r="A28" s="9">
        <v>23</v>
      </c>
      <c r="B28" s="8" t="str">
        <f>Vorlage!B27</f>
        <v>Spiegelung</v>
      </c>
      <c r="C28" s="17">
        <f>Bruno!C26</f>
        <v>7</v>
      </c>
      <c r="D28" s="9">
        <f>Dani!C27</f>
        <v>6</v>
      </c>
      <c r="E28" s="9">
        <f>Hansruedi!C27</f>
        <v>8</v>
      </c>
      <c r="F28" s="9">
        <f>Hubi!C27</f>
        <v>0</v>
      </c>
      <c r="G28" s="9">
        <f>Manfred!C27</f>
        <v>9</v>
      </c>
      <c r="H28" s="9">
        <f>Margrit!C27</f>
        <v>8</v>
      </c>
      <c r="I28" s="9">
        <f>Thomas!C27</f>
        <v>10</v>
      </c>
      <c r="J28" s="9"/>
      <c r="K28" s="14">
        <f t="shared" si="0"/>
        <v>48</v>
      </c>
      <c r="L28" s="9">
        <v>7</v>
      </c>
      <c r="M28" s="8" t="s">
        <v>3</v>
      </c>
    </row>
    <row r="29" spans="1:13" ht="24.95" customHeight="1" x14ac:dyDescent="0.2">
      <c r="A29" s="9">
        <v>24</v>
      </c>
      <c r="B29" s="8" t="str">
        <f>Vorlage!B28</f>
        <v>verschraubt</v>
      </c>
      <c r="C29" s="17">
        <f>Bruno!C27</f>
        <v>8</v>
      </c>
      <c r="D29" s="9">
        <f>Dani!C28</f>
        <v>6</v>
      </c>
      <c r="E29" s="9">
        <f>Hansruedi!C28</f>
        <v>7</v>
      </c>
      <c r="F29" s="9">
        <f>Hubi!C28</f>
        <v>6</v>
      </c>
      <c r="G29" s="9">
        <f>Manfred!C28</f>
        <v>5</v>
      </c>
      <c r="H29" s="9">
        <f>Margrit!C28</f>
        <v>0</v>
      </c>
      <c r="I29" s="9">
        <f>Thomas!C28</f>
        <v>6</v>
      </c>
      <c r="J29" s="9"/>
      <c r="K29" s="14">
        <f t="shared" si="0"/>
        <v>38</v>
      </c>
      <c r="L29" s="9">
        <v>26</v>
      </c>
      <c r="M29" s="8" t="s">
        <v>4</v>
      </c>
    </row>
    <row r="30" spans="1:13" ht="24.95" customHeight="1" x14ac:dyDescent="0.2">
      <c r="A30" s="9">
        <v>25</v>
      </c>
      <c r="B30" s="8" t="str">
        <f>Vorlage!B29</f>
        <v>von unten</v>
      </c>
      <c r="C30" s="17">
        <f>Bruno!C28</f>
        <v>8</v>
      </c>
      <c r="D30" s="9">
        <f>Dani!C29</f>
        <v>7</v>
      </c>
      <c r="E30" s="9">
        <f>Hansruedi!C29</f>
        <v>10</v>
      </c>
      <c r="F30" s="9">
        <f>Hubi!C29</f>
        <v>8</v>
      </c>
      <c r="G30" s="9">
        <f>Manfred!C29</f>
        <v>7</v>
      </c>
      <c r="H30" s="9">
        <f>Margrit!C29</f>
        <v>0</v>
      </c>
      <c r="I30" s="9">
        <f>Thomas!C29</f>
        <v>8</v>
      </c>
      <c r="J30" s="9"/>
      <c r="K30" s="14">
        <f t="shared" si="0"/>
        <v>48</v>
      </c>
      <c r="L30" s="9">
        <v>8</v>
      </c>
      <c r="M30" s="8" t="s">
        <v>4</v>
      </c>
    </row>
    <row r="31" spans="1:13" ht="24.95" customHeight="1" x14ac:dyDescent="0.2">
      <c r="A31" s="9">
        <v>26</v>
      </c>
      <c r="B31" s="8" t="str">
        <f>Vorlage!B30</f>
        <v>Vorfreude auf den Frühling</v>
      </c>
      <c r="C31" s="17">
        <f>Bruno!C29</f>
        <v>6</v>
      </c>
      <c r="D31" s="9">
        <f>Dani!C30</f>
        <v>8</v>
      </c>
      <c r="E31" s="9">
        <f>Hansruedi!C30</f>
        <v>0</v>
      </c>
      <c r="F31" s="9">
        <f>Hubi!C30</f>
        <v>8</v>
      </c>
      <c r="G31" s="9">
        <f>Manfred!C30</f>
        <v>10</v>
      </c>
      <c r="H31" s="9">
        <f>Margrit!C30</f>
        <v>8</v>
      </c>
      <c r="I31" s="9">
        <f>Thomas!C30</f>
        <v>10</v>
      </c>
      <c r="J31" s="9"/>
      <c r="K31" s="14">
        <f t="shared" si="0"/>
        <v>50</v>
      </c>
      <c r="L31" s="9">
        <v>4</v>
      </c>
      <c r="M31" s="8" t="s">
        <v>8</v>
      </c>
    </row>
    <row r="32" spans="1:13" ht="24.95" customHeight="1" x14ac:dyDescent="0.2">
      <c r="A32" s="9">
        <v>27</v>
      </c>
      <c r="B32" s="8" t="str">
        <f>Vorlage!B31</f>
        <v>Wasserspass</v>
      </c>
      <c r="C32" s="17">
        <f>Bruno!C30</f>
        <v>6</v>
      </c>
      <c r="D32" s="9">
        <f>Dani!C31</f>
        <v>6</v>
      </c>
      <c r="E32" s="9">
        <f>Hansruedi!C31</f>
        <v>0</v>
      </c>
      <c r="F32" s="9">
        <f>Hubi!C31</f>
        <v>7</v>
      </c>
      <c r="G32" s="9">
        <f>Manfred!C31</f>
        <v>10</v>
      </c>
      <c r="H32" s="9">
        <f>Margrit!C31</f>
        <v>9</v>
      </c>
      <c r="I32" s="9">
        <f>Thomas!C31</f>
        <v>7</v>
      </c>
      <c r="J32" s="9"/>
      <c r="K32" s="14">
        <f t="shared" si="0"/>
        <v>45</v>
      </c>
      <c r="L32" s="9">
        <v>14</v>
      </c>
      <c r="M32" s="8" t="s">
        <v>8</v>
      </c>
    </row>
    <row r="33" spans="1:13" ht="24.95" customHeight="1" x14ac:dyDescent="0.2">
      <c r="A33" s="9">
        <v>28</v>
      </c>
      <c r="B33" s="8" t="str">
        <f>Vorlage!B32</f>
        <v>Winter</v>
      </c>
      <c r="C33" s="17">
        <f>Bruno!C31</f>
        <v>7</v>
      </c>
      <c r="D33" s="9">
        <f>Dani!C32</f>
        <v>8</v>
      </c>
      <c r="E33" s="9">
        <f>Hansruedi!C32</f>
        <v>0</v>
      </c>
      <c r="F33" s="9">
        <f>Hubi!C32</f>
        <v>7</v>
      </c>
      <c r="G33" s="9">
        <f>Manfred!C32</f>
        <v>6</v>
      </c>
      <c r="H33" s="9">
        <f>Margrit!C32</f>
        <v>10</v>
      </c>
      <c r="I33" s="9">
        <f>Thomas!C32</f>
        <v>8</v>
      </c>
      <c r="J33" s="9"/>
      <c r="K33" s="14">
        <f t="shared" si="0"/>
        <v>46</v>
      </c>
      <c r="L33" s="9">
        <v>11</v>
      </c>
      <c r="M33" s="8" t="s">
        <v>8</v>
      </c>
    </row>
    <row r="34" spans="1:13" ht="24.95" customHeight="1" x14ac:dyDescent="0.2">
      <c r="A34" s="9">
        <v>29</v>
      </c>
      <c r="B34" s="8" t="str">
        <f>Vorlage!B33</f>
        <v>Winternacht</v>
      </c>
      <c r="C34" s="17">
        <f>Bruno!C32</f>
        <v>0</v>
      </c>
      <c r="D34" s="9">
        <f>Dani!C33</f>
        <v>5</v>
      </c>
      <c r="E34" s="9">
        <f>Hansruedi!C33</f>
        <v>10</v>
      </c>
      <c r="F34" s="9">
        <f>Hubi!C33</f>
        <v>6</v>
      </c>
      <c r="G34" s="9">
        <f>Manfred!C33</f>
        <v>6</v>
      </c>
      <c r="H34" s="9">
        <f>Margrit!C33</f>
        <v>7</v>
      </c>
      <c r="I34" s="9">
        <f>Thomas!C33</f>
        <v>5</v>
      </c>
      <c r="J34" s="9"/>
      <c r="K34" s="14">
        <f t="shared" si="0"/>
        <v>39</v>
      </c>
      <c r="L34" s="9">
        <v>23</v>
      </c>
      <c r="M34" s="8" t="s">
        <v>2</v>
      </c>
    </row>
    <row r="35" spans="1:13" ht="24.95" customHeight="1" x14ac:dyDescent="0.2">
      <c r="A35" s="9">
        <v>30</v>
      </c>
      <c r="B35" s="8" t="str">
        <f>Vorlage!B34</f>
        <v>Zug im Zug</v>
      </c>
      <c r="C35" s="17">
        <f>Bruno!C33</f>
        <v>7</v>
      </c>
      <c r="D35" s="9">
        <f>Dani!C34</f>
        <v>0</v>
      </c>
      <c r="E35" s="9">
        <f>Hansruedi!C34</f>
        <v>6</v>
      </c>
      <c r="F35" s="9">
        <f>Hubi!C34</f>
        <v>7</v>
      </c>
      <c r="G35" s="9">
        <f>Manfred!C34</f>
        <v>7</v>
      </c>
      <c r="H35" s="9">
        <f>Margrit!C34</f>
        <v>6</v>
      </c>
      <c r="I35" s="9">
        <f>Thomas!C34</f>
        <v>6</v>
      </c>
      <c r="J35" s="9"/>
      <c r="K35" s="14">
        <f t="shared" si="0"/>
        <v>39</v>
      </c>
      <c r="L35" s="9">
        <v>24</v>
      </c>
      <c r="M35" s="8" t="s">
        <v>23</v>
      </c>
    </row>
  </sheetData>
  <autoFilter ref="A5:M35" xr:uid="{00000000-0009-0000-0000-000000000000}">
    <sortState xmlns:xlrd2="http://schemas.microsoft.com/office/spreadsheetml/2017/richdata2" ref="A6:M35">
      <sortCondition ref="B5:B35"/>
    </sortState>
  </autoFilter>
  <hyperlinks>
    <hyperlink ref="B6" r:id="rId1" display="01-Blatt.jpg" xr:uid="{5BD12ABA-379B-43DC-91C5-A84F09F01B2B}"/>
    <hyperlink ref="B7" r:id="rId2" display="02-Deponie-.jpg" xr:uid="{208237AC-6277-4201-8861-A2B87818D940}"/>
    <hyperlink ref="B8" r:id="rId3" display="03-Durchgang.jpg" xr:uid="{C7949F49-61DE-4F8A-A69E-CB070E1E7DE2}"/>
    <hyperlink ref="B11" r:id="rId4" display="06-Es schneielet.jpg" xr:uid="{72D9FD1F-83FE-4413-8F2A-316C39BE7D1F}"/>
    <hyperlink ref="B23" r:id="rId5" display="18-Rauchpause.jpg" xr:uid="{86A57EAC-1CE9-47B9-8E81-552CB6E2A9CB}"/>
    <hyperlink ref="B18" r:id="rId6" display="https://www.effvco.ch/online-bilder-15-1-21/" xr:uid="{A847FEA2-B5E9-45BC-8793-35942585A566}"/>
  </hyperlinks>
  <pageMargins left="0.70866141732283472" right="0.70866141732283472" top="0.78740157480314965" bottom="0.78740157480314965" header="0.31496062992125984" footer="0.31496062992125984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3"/>
  <sheetViews>
    <sheetView tabSelected="1" workbookViewId="0">
      <pane ySplit="3" topLeftCell="A7" activePane="bottomLeft" state="frozen"/>
      <selection pane="bottomLeft" activeCell="F22" sqref="F22"/>
    </sheetView>
  </sheetViews>
  <sheetFormatPr baseColWidth="10" defaultRowHeight="14.25" x14ac:dyDescent="0.2"/>
  <cols>
    <col min="1" max="1" width="11" style="1"/>
    <col min="2" max="2" width="23.875" customWidth="1"/>
    <col min="3" max="5" width="9.625" customWidth="1"/>
    <col min="6" max="6" width="9.625" style="1" customWidth="1"/>
    <col min="7" max="7" width="66.875" customWidth="1"/>
  </cols>
  <sheetData>
    <row r="2" spans="1:7" s="3" customFormat="1" ht="66" x14ac:dyDescent="0.2">
      <c r="A2" s="10"/>
      <c r="B2" s="3" t="s">
        <v>20</v>
      </c>
      <c r="C2" s="15" t="s">
        <v>10</v>
      </c>
      <c r="D2" s="16" t="s">
        <v>11</v>
      </c>
      <c r="E2" s="16" t="s">
        <v>12</v>
      </c>
      <c r="F2" s="16" t="s">
        <v>13</v>
      </c>
      <c r="G2" s="6" t="s">
        <v>7</v>
      </c>
    </row>
    <row r="3" spans="1:7" s="2" customFormat="1" ht="23.25" x14ac:dyDescent="0.2">
      <c r="A3" s="11"/>
      <c r="B3" s="4"/>
      <c r="C3" s="4"/>
      <c r="D3" s="4"/>
      <c r="E3" s="4"/>
      <c r="F3" s="5"/>
      <c r="G3" s="4"/>
    </row>
    <row r="4" spans="1:7" ht="24.95" customHeight="1" x14ac:dyDescent="0.2">
      <c r="A4" s="9">
        <v>1</v>
      </c>
      <c r="B4" s="8" t="s">
        <v>25</v>
      </c>
      <c r="C4" s="23">
        <v>7</v>
      </c>
      <c r="D4" s="9">
        <v>8</v>
      </c>
      <c r="E4" s="9">
        <v>6</v>
      </c>
      <c r="F4" s="9">
        <v>7</v>
      </c>
      <c r="G4" s="8"/>
    </row>
    <row r="5" spans="1:7" ht="24.95" customHeight="1" x14ac:dyDescent="0.2">
      <c r="A5" s="9">
        <v>2</v>
      </c>
      <c r="B5" s="8" t="s">
        <v>26</v>
      </c>
      <c r="C5" s="23">
        <v>8</v>
      </c>
      <c r="D5" s="9">
        <v>8</v>
      </c>
      <c r="E5" s="9">
        <v>9</v>
      </c>
      <c r="F5" s="9">
        <v>6</v>
      </c>
      <c r="G5" s="8" t="s">
        <v>125</v>
      </c>
    </row>
    <row r="6" spans="1:7" ht="24.95" customHeight="1" x14ac:dyDescent="0.2">
      <c r="A6" s="9">
        <v>3</v>
      </c>
      <c r="B6" s="8" t="s">
        <v>27</v>
      </c>
      <c r="C6" s="23">
        <v>5</v>
      </c>
      <c r="D6" s="9">
        <v>5</v>
      </c>
      <c r="E6" s="9">
        <v>5</v>
      </c>
      <c r="F6" s="9">
        <v>5</v>
      </c>
      <c r="G6" s="8"/>
    </row>
    <row r="7" spans="1:7" ht="24.95" customHeight="1" x14ac:dyDescent="0.2">
      <c r="A7" s="9">
        <v>4</v>
      </c>
      <c r="B7" s="8" t="s">
        <v>28</v>
      </c>
      <c r="C7" s="23">
        <v>6</v>
      </c>
      <c r="D7" s="9">
        <v>7</v>
      </c>
      <c r="E7" s="9">
        <v>6</v>
      </c>
      <c r="F7" s="9">
        <v>6</v>
      </c>
      <c r="G7" s="8" t="s">
        <v>126</v>
      </c>
    </row>
    <row r="8" spans="1:7" ht="24.95" customHeight="1" x14ac:dyDescent="0.2">
      <c r="A8" s="9">
        <v>5</v>
      </c>
      <c r="B8" s="8" t="s">
        <v>29</v>
      </c>
      <c r="C8" s="23">
        <v>7</v>
      </c>
      <c r="D8" s="9">
        <v>8</v>
      </c>
      <c r="E8" s="9">
        <v>7</v>
      </c>
      <c r="F8" s="9">
        <v>6</v>
      </c>
      <c r="G8" s="8" t="s">
        <v>127</v>
      </c>
    </row>
    <row r="9" spans="1:7" ht="24.95" customHeight="1" x14ac:dyDescent="0.2">
      <c r="A9" s="9">
        <v>6</v>
      </c>
      <c r="B9" s="8" t="s">
        <v>30</v>
      </c>
      <c r="C9" s="23">
        <v>7</v>
      </c>
      <c r="D9" s="9">
        <v>8</v>
      </c>
      <c r="E9" s="9">
        <v>7</v>
      </c>
      <c r="F9" s="9">
        <v>7</v>
      </c>
      <c r="G9" s="8"/>
    </row>
    <row r="10" spans="1:7" ht="24.95" customHeight="1" x14ac:dyDescent="0.2">
      <c r="A10" s="9">
        <v>7</v>
      </c>
      <c r="B10" s="8" t="s">
        <v>31</v>
      </c>
      <c r="C10" s="23">
        <f>24/3</f>
        <v>8</v>
      </c>
      <c r="D10" s="9">
        <v>9</v>
      </c>
      <c r="E10" s="9">
        <v>8</v>
      </c>
      <c r="F10" s="9">
        <v>7</v>
      </c>
      <c r="G10" s="8" t="s">
        <v>128</v>
      </c>
    </row>
    <row r="11" spans="1:7" ht="24.95" customHeight="1" x14ac:dyDescent="0.2">
      <c r="A11" s="9">
        <v>8</v>
      </c>
      <c r="B11" s="8" t="s">
        <v>32</v>
      </c>
      <c r="C11" s="23">
        <v>7</v>
      </c>
      <c r="D11" s="9">
        <v>8</v>
      </c>
      <c r="E11" s="9">
        <v>6</v>
      </c>
      <c r="F11" s="9">
        <v>6</v>
      </c>
      <c r="G11" s="8"/>
    </row>
    <row r="12" spans="1:7" ht="24.95" customHeight="1" x14ac:dyDescent="0.2">
      <c r="A12" s="9">
        <v>9</v>
      </c>
      <c r="B12" s="8" t="s">
        <v>33</v>
      </c>
      <c r="C12" s="23"/>
      <c r="D12" s="9"/>
      <c r="E12" s="9"/>
      <c r="F12" s="9"/>
      <c r="G12" s="8" t="s">
        <v>129</v>
      </c>
    </row>
    <row r="13" spans="1:7" ht="24.95" customHeight="1" x14ac:dyDescent="0.2">
      <c r="A13" s="9">
        <v>10</v>
      </c>
      <c r="B13" s="8" t="s">
        <v>34</v>
      </c>
      <c r="C13" s="23">
        <v>6</v>
      </c>
      <c r="D13" s="9">
        <v>6</v>
      </c>
      <c r="E13" s="9">
        <v>7</v>
      </c>
      <c r="F13" s="9">
        <v>6</v>
      </c>
      <c r="G13" s="8" t="s">
        <v>130</v>
      </c>
    </row>
    <row r="14" spans="1:7" ht="24.95" customHeight="1" x14ac:dyDescent="0.2">
      <c r="A14" s="9">
        <v>11</v>
      </c>
      <c r="B14" s="8" t="s">
        <v>35</v>
      </c>
      <c r="C14" s="23">
        <v>5</v>
      </c>
      <c r="D14" s="9">
        <v>5</v>
      </c>
      <c r="E14" s="9">
        <v>5</v>
      </c>
      <c r="F14" s="9">
        <v>5</v>
      </c>
      <c r="G14" s="8"/>
    </row>
    <row r="15" spans="1:7" ht="24.95" customHeight="1" x14ac:dyDescent="0.2">
      <c r="A15" s="9">
        <v>12</v>
      </c>
      <c r="B15" s="8" t="s">
        <v>36</v>
      </c>
      <c r="C15" s="23">
        <v>8</v>
      </c>
      <c r="D15" s="9">
        <v>9</v>
      </c>
      <c r="E15" s="9">
        <v>8</v>
      </c>
      <c r="F15" s="9">
        <v>8</v>
      </c>
      <c r="G15" s="8"/>
    </row>
    <row r="16" spans="1:7" ht="24.95" customHeight="1" x14ac:dyDescent="0.2">
      <c r="A16" s="9">
        <v>13</v>
      </c>
      <c r="B16" s="8" t="s">
        <v>37</v>
      </c>
      <c r="C16" s="23">
        <v>5</v>
      </c>
      <c r="D16" s="9">
        <v>7</v>
      </c>
      <c r="E16" s="9">
        <v>4</v>
      </c>
      <c r="F16" s="9">
        <v>5</v>
      </c>
      <c r="G16" s="8"/>
    </row>
    <row r="17" spans="1:7" ht="24.95" customHeight="1" x14ac:dyDescent="0.2">
      <c r="A17" s="9">
        <v>14</v>
      </c>
      <c r="B17" s="8" t="s">
        <v>38</v>
      </c>
      <c r="C17" s="23">
        <v>6</v>
      </c>
      <c r="D17" s="9">
        <v>7</v>
      </c>
      <c r="E17" s="9">
        <v>6</v>
      </c>
      <c r="F17" s="9">
        <v>5</v>
      </c>
      <c r="G17" s="8" t="s">
        <v>131</v>
      </c>
    </row>
    <row r="18" spans="1:7" ht="24.95" customHeight="1" x14ac:dyDescent="0.2">
      <c r="A18" s="9">
        <v>15</v>
      </c>
      <c r="B18" s="8" t="s">
        <v>39</v>
      </c>
      <c r="C18" s="23"/>
      <c r="D18" s="9"/>
      <c r="E18" s="9"/>
      <c r="F18" s="9"/>
      <c r="G18" s="8" t="s">
        <v>129</v>
      </c>
    </row>
    <row r="19" spans="1:7" ht="24.95" customHeight="1" x14ac:dyDescent="0.2">
      <c r="A19" s="9">
        <v>16</v>
      </c>
      <c r="B19" s="8" t="s">
        <v>40</v>
      </c>
      <c r="C19" s="23">
        <v>7</v>
      </c>
      <c r="D19" s="9">
        <v>7</v>
      </c>
      <c r="E19" s="9">
        <v>7</v>
      </c>
      <c r="F19" s="9">
        <v>7</v>
      </c>
      <c r="G19" s="8" t="s">
        <v>132</v>
      </c>
    </row>
    <row r="20" spans="1:7" ht="24.95" customHeight="1" x14ac:dyDescent="0.2">
      <c r="A20" s="9">
        <v>17</v>
      </c>
      <c r="B20" s="8" t="s">
        <v>41</v>
      </c>
      <c r="C20" s="23"/>
      <c r="D20" s="9"/>
      <c r="E20" s="9"/>
      <c r="F20" s="9"/>
      <c r="G20" s="8" t="s">
        <v>129</v>
      </c>
    </row>
    <row r="21" spans="1:7" ht="24.95" customHeight="1" x14ac:dyDescent="0.2">
      <c r="A21" s="9">
        <v>18</v>
      </c>
      <c r="B21" s="8" t="s">
        <v>42</v>
      </c>
      <c r="C21" s="23">
        <v>8</v>
      </c>
      <c r="D21" s="9">
        <v>8</v>
      </c>
      <c r="E21" s="9">
        <v>9</v>
      </c>
      <c r="F21" s="9">
        <v>7</v>
      </c>
      <c r="G21" s="8" t="s">
        <v>133</v>
      </c>
    </row>
    <row r="22" spans="1:7" ht="24.95" customHeight="1" x14ac:dyDescent="0.2">
      <c r="A22" s="9">
        <v>19</v>
      </c>
      <c r="B22" s="8" t="s">
        <v>43</v>
      </c>
      <c r="C22" s="23"/>
      <c r="D22" s="9"/>
      <c r="E22" s="9"/>
      <c r="F22" s="9"/>
      <c r="G22" s="8" t="s">
        <v>134</v>
      </c>
    </row>
    <row r="23" spans="1:7" ht="24.95" customHeight="1" x14ac:dyDescent="0.2">
      <c r="A23" s="9">
        <v>20</v>
      </c>
      <c r="B23" s="8" t="s">
        <v>44</v>
      </c>
      <c r="C23" s="23">
        <v>7</v>
      </c>
      <c r="D23" s="9">
        <v>7</v>
      </c>
      <c r="E23" s="9">
        <v>7</v>
      </c>
      <c r="F23" s="9">
        <v>7</v>
      </c>
      <c r="G23" s="8" t="s">
        <v>135</v>
      </c>
    </row>
    <row r="24" spans="1:7" ht="24.95" customHeight="1" x14ac:dyDescent="0.2">
      <c r="A24" s="9">
        <v>21</v>
      </c>
      <c r="B24" s="8" t="s">
        <v>45</v>
      </c>
      <c r="C24" s="23">
        <v>8</v>
      </c>
      <c r="D24" s="9">
        <v>8</v>
      </c>
      <c r="E24" s="9">
        <v>8</v>
      </c>
      <c r="F24" s="9">
        <v>7</v>
      </c>
      <c r="G24" s="8"/>
    </row>
    <row r="25" spans="1:7" ht="24.95" customHeight="1" x14ac:dyDescent="0.2">
      <c r="A25" s="9">
        <v>22</v>
      </c>
      <c r="B25" s="8" t="s">
        <v>46</v>
      </c>
      <c r="C25" s="23">
        <v>8</v>
      </c>
      <c r="D25" s="9">
        <v>8</v>
      </c>
      <c r="E25" s="9">
        <v>8</v>
      </c>
      <c r="F25" s="9">
        <v>7</v>
      </c>
      <c r="G25" s="8"/>
    </row>
    <row r="26" spans="1:7" ht="24.95" customHeight="1" x14ac:dyDescent="0.2">
      <c r="A26" s="9">
        <v>23</v>
      </c>
      <c r="B26" s="8" t="s">
        <v>47</v>
      </c>
      <c r="C26" s="23">
        <v>7</v>
      </c>
      <c r="D26" s="9">
        <v>8</v>
      </c>
      <c r="E26" s="9">
        <v>6</v>
      </c>
      <c r="F26" s="9">
        <v>6</v>
      </c>
      <c r="G26" s="8"/>
    </row>
    <row r="27" spans="1:7" ht="24.95" customHeight="1" x14ac:dyDescent="0.2">
      <c r="A27" s="9">
        <v>24</v>
      </c>
      <c r="B27" s="8" t="s">
        <v>48</v>
      </c>
      <c r="C27" s="23">
        <v>8</v>
      </c>
      <c r="D27" s="9">
        <v>8</v>
      </c>
      <c r="E27" s="9">
        <v>8</v>
      </c>
      <c r="F27" s="9">
        <v>8</v>
      </c>
      <c r="G27" s="8"/>
    </row>
    <row r="28" spans="1:7" ht="24.95" customHeight="1" x14ac:dyDescent="0.2">
      <c r="A28" s="9">
        <v>25</v>
      </c>
      <c r="B28" s="8" t="s">
        <v>49</v>
      </c>
      <c r="C28" s="23">
        <v>8</v>
      </c>
      <c r="D28" s="9">
        <v>8</v>
      </c>
      <c r="E28" s="9">
        <v>7</v>
      </c>
      <c r="F28" s="9">
        <v>8</v>
      </c>
      <c r="G28" s="8" t="s">
        <v>136</v>
      </c>
    </row>
    <row r="29" spans="1:7" ht="24.95" customHeight="1" x14ac:dyDescent="0.2">
      <c r="A29" s="9">
        <v>26</v>
      </c>
      <c r="B29" s="8" t="s">
        <v>50</v>
      </c>
      <c r="C29" s="23">
        <v>6</v>
      </c>
      <c r="D29" s="9">
        <v>7</v>
      </c>
      <c r="E29" s="9">
        <v>5</v>
      </c>
      <c r="F29" s="9">
        <v>5</v>
      </c>
      <c r="G29" s="8" t="s">
        <v>137</v>
      </c>
    </row>
    <row r="30" spans="1:7" ht="24.95" customHeight="1" x14ac:dyDescent="0.2">
      <c r="A30" s="9">
        <v>27</v>
      </c>
      <c r="B30" s="8" t="s">
        <v>51</v>
      </c>
      <c r="C30" s="23">
        <v>6</v>
      </c>
      <c r="D30" s="9">
        <v>7</v>
      </c>
      <c r="E30" s="9">
        <v>6</v>
      </c>
      <c r="F30" s="9">
        <v>5</v>
      </c>
      <c r="G30" s="8" t="s">
        <v>138</v>
      </c>
    </row>
    <row r="31" spans="1:7" ht="24.95" customHeight="1" x14ac:dyDescent="0.2">
      <c r="A31" s="9">
        <v>28</v>
      </c>
      <c r="B31" s="8" t="s">
        <v>52</v>
      </c>
      <c r="C31" s="23">
        <v>7</v>
      </c>
      <c r="D31" s="9">
        <v>8</v>
      </c>
      <c r="E31" s="9">
        <v>6</v>
      </c>
      <c r="F31" s="9">
        <v>6</v>
      </c>
      <c r="G31" s="8" t="s">
        <v>139</v>
      </c>
    </row>
    <row r="32" spans="1:7" ht="24.95" customHeight="1" x14ac:dyDescent="0.2">
      <c r="A32" s="9">
        <v>29</v>
      </c>
      <c r="B32" s="8" t="s">
        <v>53</v>
      </c>
      <c r="C32" s="23"/>
      <c r="D32" s="9"/>
      <c r="E32" s="9"/>
      <c r="F32" s="9"/>
      <c r="G32" s="8" t="s">
        <v>129</v>
      </c>
    </row>
    <row r="33" spans="1:7" ht="24.95" customHeight="1" x14ac:dyDescent="0.2">
      <c r="A33" s="9">
        <v>30</v>
      </c>
      <c r="B33" s="8" t="s">
        <v>54</v>
      </c>
      <c r="C33" s="23">
        <v>7</v>
      </c>
      <c r="D33" s="9">
        <v>7</v>
      </c>
      <c r="E33" s="9">
        <v>7</v>
      </c>
      <c r="F33" s="9">
        <v>6</v>
      </c>
      <c r="G33" s="8" t="s">
        <v>140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4"/>
  <sheetViews>
    <sheetView workbookViewId="0">
      <pane ySplit="4" topLeftCell="A20" activePane="bottomLeft" state="frozen"/>
      <selection pane="bottomLeft" activeCell="C34" sqref="C34"/>
    </sheetView>
  </sheetViews>
  <sheetFormatPr baseColWidth="10" defaultRowHeight="14.25" x14ac:dyDescent="0.2"/>
  <cols>
    <col min="1" max="1" width="11" style="1"/>
    <col min="2" max="2" width="23.875" customWidth="1"/>
    <col min="3" max="3" width="9.625" style="1" customWidth="1"/>
    <col min="4" max="4" width="65.375" customWidth="1"/>
  </cols>
  <sheetData>
    <row r="2" spans="1:4" s="3" customFormat="1" ht="30" customHeight="1" x14ac:dyDescent="0.2">
      <c r="A2" s="10" t="s">
        <v>9</v>
      </c>
      <c r="B2" s="3" t="s">
        <v>0</v>
      </c>
      <c r="C2" s="10"/>
      <c r="D2" s="7" t="s">
        <v>6</v>
      </c>
    </row>
    <row r="3" spans="1:4" s="3" customFormat="1" ht="57.75" customHeight="1" x14ac:dyDescent="0.2">
      <c r="A3" s="10"/>
      <c r="B3" s="3" t="s">
        <v>19</v>
      </c>
      <c r="C3" s="13"/>
      <c r="D3" s="6" t="s">
        <v>7</v>
      </c>
    </row>
    <row r="4" spans="1:4" s="2" customFormat="1" ht="15" customHeight="1" x14ac:dyDescent="0.2">
      <c r="A4" s="11"/>
      <c r="B4" s="4"/>
      <c r="C4" s="5"/>
      <c r="D4" s="4"/>
    </row>
    <row r="5" spans="1:4" ht="24.95" customHeight="1" x14ac:dyDescent="0.2">
      <c r="A5" s="9">
        <v>1</v>
      </c>
      <c r="B5" s="8" t="s">
        <v>25</v>
      </c>
      <c r="C5" s="23">
        <v>6</v>
      </c>
      <c r="D5" s="8"/>
    </row>
    <row r="6" spans="1:4" ht="24.95" customHeight="1" x14ac:dyDescent="0.2">
      <c r="A6" s="9">
        <v>2</v>
      </c>
      <c r="B6" s="8" t="s">
        <v>26</v>
      </c>
      <c r="C6" s="23">
        <v>6</v>
      </c>
      <c r="D6" s="8"/>
    </row>
    <row r="7" spans="1:4" ht="24.95" customHeight="1" x14ac:dyDescent="0.2">
      <c r="A7" s="9">
        <v>3</v>
      </c>
      <c r="B7" s="8" t="s">
        <v>27</v>
      </c>
      <c r="C7" s="23">
        <v>6</v>
      </c>
      <c r="D7" s="8"/>
    </row>
    <row r="8" spans="1:4" ht="24.95" customHeight="1" x14ac:dyDescent="0.2">
      <c r="A8" s="9">
        <v>4</v>
      </c>
      <c r="B8" s="8" t="s">
        <v>28</v>
      </c>
      <c r="C8" s="23">
        <v>7</v>
      </c>
      <c r="D8" s="8"/>
    </row>
    <row r="9" spans="1:4" ht="24.95" customHeight="1" x14ac:dyDescent="0.2">
      <c r="A9" s="9">
        <v>5</v>
      </c>
      <c r="B9" s="8" t="s">
        <v>29</v>
      </c>
      <c r="C9" s="23">
        <v>7</v>
      </c>
      <c r="D9" s="8"/>
    </row>
    <row r="10" spans="1:4" ht="24.95" customHeight="1" x14ac:dyDescent="0.2">
      <c r="A10" s="9">
        <v>6</v>
      </c>
      <c r="B10" s="8" t="s">
        <v>30</v>
      </c>
      <c r="C10" s="23">
        <v>10</v>
      </c>
      <c r="D10" s="8" t="s">
        <v>57</v>
      </c>
    </row>
    <row r="11" spans="1:4" ht="24.95" customHeight="1" x14ac:dyDescent="0.2">
      <c r="A11" s="9">
        <v>7</v>
      </c>
      <c r="B11" s="8" t="s">
        <v>31</v>
      </c>
      <c r="C11" s="23"/>
      <c r="D11" s="8"/>
    </row>
    <row r="12" spans="1:4" ht="24.95" customHeight="1" x14ac:dyDescent="0.2">
      <c r="A12" s="9">
        <v>8</v>
      </c>
      <c r="B12" s="8" t="s">
        <v>32</v>
      </c>
      <c r="C12" s="23"/>
      <c r="D12" s="8"/>
    </row>
    <row r="13" spans="1:4" ht="24.95" customHeight="1" x14ac:dyDescent="0.2">
      <c r="A13" s="9">
        <v>9</v>
      </c>
      <c r="B13" s="8" t="s">
        <v>33</v>
      </c>
      <c r="C13" s="23">
        <v>8</v>
      </c>
      <c r="D13" s="8"/>
    </row>
    <row r="14" spans="1:4" ht="24.95" customHeight="1" x14ac:dyDescent="0.2">
      <c r="A14" s="9">
        <v>10</v>
      </c>
      <c r="B14" s="8" t="s">
        <v>34</v>
      </c>
      <c r="C14" s="23">
        <v>5</v>
      </c>
      <c r="D14" s="8"/>
    </row>
    <row r="15" spans="1:4" ht="24.95" customHeight="1" x14ac:dyDescent="0.2">
      <c r="A15" s="9">
        <v>11</v>
      </c>
      <c r="B15" s="8" t="s">
        <v>35</v>
      </c>
      <c r="C15" s="23">
        <v>5</v>
      </c>
      <c r="D15" s="8"/>
    </row>
    <row r="16" spans="1:4" ht="24.95" customHeight="1" x14ac:dyDescent="0.2">
      <c r="A16" s="9">
        <v>12</v>
      </c>
      <c r="B16" s="8" t="s">
        <v>36</v>
      </c>
      <c r="C16" s="23"/>
      <c r="D16" s="8"/>
    </row>
    <row r="17" spans="1:4" ht="24.95" customHeight="1" x14ac:dyDescent="0.2">
      <c r="A17" s="9">
        <v>13</v>
      </c>
      <c r="B17" s="8" t="s">
        <v>37</v>
      </c>
      <c r="C17" s="23">
        <v>7</v>
      </c>
      <c r="D17" s="8" t="s">
        <v>58</v>
      </c>
    </row>
    <row r="18" spans="1:4" ht="24.95" customHeight="1" x14ac:dyDescent="0.2">
      <c r="A18" s="9">
        <v>14</v>
      </c>
      <c r="B18" s="8" t="s">
        <v>38</v>
      </c>
      <c r="C18" s="23">
        <v>6</v>
      </c>
      <c r="D18" s="8"/>
    </row>
    <row r="19" spans="1:4" ht="24.95" customHeight="1" x14ac:dyDescent="0.2">
      <c r="A19" s="9">
        <v>15</v>
      </c>
      <c r="B19" s="8" t="s">
        <v>39</v>
      </c>
      <c r="C19" s="23">
        <v>8</v>
      </c>
      <c r="D19" s="8"/>
    </row>
    <row r="20" spans="1:4" ht="24.95" customHeight="1" x14ac:dyDescent="0.2">
      <c r="A20" s="9">
        <v>16</v>
      </c>
      <c r="B20" s="8" t="s">
        <v>40</v>
      </c>
      <c r="C20" s="23">
        <v>7</v>
      </c>
      <c r="D20" s="8"/>
    </row>
    <row r="21" spans="1:4" ht="24.95" customHeight="1" x14ac:dyDescent="0.2">
      <c r="A21" s="9">
        <v>17</v>
      </c>
      <c r="B21" s="8" t="s">
        <v>41</v>
      </c>
      <c r="C21" s="23">
        <v>8</v>
      </c>
      <c r="D21" s="8"/>
    </row>
    <row r="22" spans="1:4" ht="24.95" customHeight="1" x14ac:dyDescent="0.2">
      <c r="A22" s="9">
        <v>18</v>
      </c>
      <c r="B22" s="8" t="s">
        <v>42</v>
      </c>
      <c r="C22" s="23">
        <v>6</v>
      </c>
      <c r="D22" s="8" t="s">
        <v>59</v>
      </c>
    </row>
    <row r="23" spans="1:4" ht="24.95" customHeight="1" x14ac:dyDescent="0.2">
      <c r="A23" s="9">
        <v>19</v>
      </c>
      <c r="B23" s="8" t="s">
        <v>43</v>
      </c>
      <c r="C23" s="23">
        <v>6</v>
      </c>
      <c r="D23" s="8" t="s">
        <v>60</v>
      </c>
    </row>
    <row r="24" spans="1:4" ht="24.95" customHeight="1" x14ac:dyDescent="0.2">
      <c r="A24" s="9">
        <v>20</v>
      </c>
      <c r="B24" s="8" t="s">
        <v>44</v>
      </c>
      <c r="C24" s="23"/>
      <c r="D24" s="8"/>
    </row>
    <row r="25" spans="1:4" ht="24.95" customHeight="1" x14ac:dyDescent="0.2">
      <c r="A25" s="9">
        <v>21</v>
      </c>
      <c r="B25" s="8" t="s">
        <v>45</v>
      </c>
      <c r="C25" s="23">
        <v>9</v>
      </c>
      <c r="D25" s="8" t="s">
        <v>61</v>
      </c>
    </row>
    <row r="26" spans="1:4" ht="24.95" customHeight="1" x14ac:dyDescent="0.2">
      <c r="A26" s="9">
        <v>22</v>
      </c>
      <c r="B26" s="8" t="s">
        <v>46</v>
      </c>
      <c r="C26" s="23">
        <v>9</v>
      </c>
      <c r="D26" s="8" t="s">
        <v>62</v>
      </c>
    </row>
    <row r="27" spans="1:4" ht="24.95" customHeight="1" x14ac:dyDescent="0.2">
      <c r="A27" s="9">
        <v>23</v>
      </c>
      <c r="B27" s="8" t="s">
        <v>47</v>
      </c>
      <c r="C27" s="23">
        <v>6</v>
      </c>
      <c r="D27" s="8"/>
    </row>
    <row r="28" spans="1:4" ht="24.95" customHeight="1" x14ac:dyDescent="0.2">
      <c r="A28" s="9">
        <v>24</v>
      </c>
      <c r="B28" s="8" t="s">
        <v>48</v>
      </c>
      <c r="C28" s="23">
        <v>6</v>
      </c>
      <c r="D28" s="8" t="s">
        <v>63</v>
      </c>
    </row>
    <row r="29" spans="1:4" ht="24.95" customHeight="1" x14ac:dyDescent="0.2">
      <c r="A29" s="9">
        <v>25</v>
      </c>
      <c r="B29" s="8" t="s">
        <v>49</v>
      </c>
      <c r="C29" s="23">
        <v>7</v>
      </c>
      <c r="D29" s="8"/>
    </row>
    <row r="30" spans="1:4" ht="24.95" customHeight="1" x14ac:dyDescent="0.2">
      <c r="A30" s="9">
        <v>26</v>
      </c>
      <c r="B30" s="8" t="s">
        <v>50</v>
      </c>
      <c r="C30" s="23">
        <v>8</v>
      </c>
      <c r="D30" s="8"/>
    </row>
    <row r="31" spans="1:4" ht="24.95" customHeight="1" x14ac:dyDescent="0.2">
      <c r="A31" s="9">
        <v>27</v>
      </c>
      <c r="B31" s="8" t="s">
        <v>51</v>
      </c>
      <c r="C31" s="23">
        <v>6</v>
      </c>
      <c r="D31" s="8"/>
    </row>
    <row r="32" spans="1:4" ht="24.95" customHeight="1" x14ac:dyDescent="0.2">
      <c r="A32" s="9">
        <v>28</v>
      </c>
      <c r="B32" s="8" t="s">
        <v>52</v>
      </c>
      <c r="C32" s="23">
        <v>8</v>
      </c>
      <c r="D32" s="8"/>
    </row>
    <row r="33" spans="1:4" ht="24.95" customHeight="1" x14ac:dyDescent="0.2">
      <c r="A33" s="9">
        <v>29</v>
      </c>
      <c r="B33" s="8" t="s">
        <v>53</v>
      </c>
      <c r="C33" s="23">
        <v>5</v>
      </c>
      <c r="D33" s="8"/>
    </row>
    <row r="34" spans="1:4" ht="24.95" customHeight="1" x14ac:dyDescent="0.2">
      <c r="A34" s="9">
        <v>30</v>
      </c>
      <c r="B34" s="8" t="s">
        <v>54</v>
      </c>
      <c r="C34" s="23"/>
      <c r="D34" s="8"/>
    </row>
  </sheetData>
  <autoFilter ref="A4:D4" xr:uid="{00000000-0009-0000-0000-000002000000}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5"/>
  <sheetViews>
    <sheetView workbookViewId="0">
      <pane ySplit="4" topLeftCell="A5" activePane="bottomLeft" state="frozen"/>
      <selection pane="bottomLeft" activeCell="C32" sqref="C32"/>
    </sheetView>
  </sheetViews>
  <sheetFormatPr baseColWidth="10" defaultRowHeight="14.25" x14ac:dyDescent="0.2"/>
  <cols>
    <col min="1" max="1" width="11" style="1"/>
    <col min="2" max="2" width="23.875" customWidth="1"/>
    <col min="3" max="3" width="9.625" style="1" customWidth="1"/>
    <col min="4" max="4" width="65.375" customWidth="1"/>
  </cols>
  <sheetData>
    <row r="2" spans="1:4" s="3" customFormat="1" ht="30" customHeight="1" x14ac:dyDescent="0.2">
      <c r="A2" s="10" t="s">
        <v>9</v>
      </c>
      <c r="B2" s="3" t="s">
        <v>0</v>
      </c>
      <c r="C2" s="10" t="s">
        <v>15</v>
      </c>
      <c r="D2" s="7" t="s">
        <v>6</v>
      </c>
    </row>
    <row r="3" spans="1:4" s="3" customFormat="1" ht="57.75" customHeight="1" x14ac:dyDescent="0.2">
      <c r="A3" s="10"/>
      <c r="B3" s="3" t="s">
        <v>22</v>
      </c>
      <c r="C3" s="13"/>
      <c r="D3" s="6" t="s">
        <v>7</v>
      </c>
    </row>
    <row r="4" spans="1:4" s="2" customFormat="1" ht="15" customHeight="1" x14ac:dyDescent="0.2">
      <c r="A4" s="11"/>
      <c r="B4" s="4"/>
      <c r="C4" s="5"/>
      <c r="D4" s="4"/>
    </row>
    <row r="5" spans="1:4" ht="24.95" customHeight="1" x14ac:dyDescent="0.2">
      <c r="A5" s="9">
        <v>1</v>
      </c>
      <c r="B5" s="8" t="s">
        <v>25</v>
      </c>
      <c r="C5" s="23">
        <v>10</v>
      </c>
      <c r="D5" s="8"/>
    </row>
    <row r="6" spans="1:4" ht="24.95" customHeight="1" x14ac:dyDescent="0.2">
      <c r="A6" s="9">
        <v>2</v>
      </c>
      <c r="B6" s="8" t="s">
        <v>26</v>
      </c>
      <c r="C6" s="23"/>
      <c r="D6" s="8"/>
    </row>
    <row r="7" spans="1:4" ht="24.95" customHeight="1" x14ac:dyDescent="0.2">
      <c r="A7" s="9">
        <v>3</v>
      </c>
      <c r="B7" s="8" t="s">
        <v>27</v>
      </c>
      <c r="C7" s="23">
        <v>10</v>
      </c>
      <c r="D7" s="8"/>
    </row>
    <row r="8" spans="1:4" ht="24.95" customHeight="1" x14ac:dyDescent="0.2">
      <c r="A8" s="9">
        <v>4</v>
      </c>
      <c r="B8" s="8" t="s">
        <v>28</v>
      </c>
      <c r="C8" s="23">
        <v>8</v>
      </c>
      <c r="D8" s="8"/>
    </row>
    <row r="9" spans="1:4" ht="24.95" customHeight="1" x14ac:dyDescent="0.2">
      <c r="A9" s="9">
        <v>5</v>
      </c>
      <c r="B9" s="8" t="s">
        <v>29</v>
      </c>
      <c r="C9" s="23">
        <v>6</v>
      </c>
      <c r="D9" s="8"/>
    </row>
    <row r="10" spans="1:4" ht="24.95" customHeight="1" x14ac:dyDescent="0.2">
      <c r="A10" s="9">
        <v>6</v>
      </c>
      <c r="B10" s="8" t="s">
        <v>30</v>
      </c>
      <c r="C10" s="23">
        <v>10</v>
      </c>
      <c r="D10" s="8"/>
    </row>
    <row r="11" spans="1:4" ht="24.95" customHeight="1" x14ac:dyDescent="0.2">
      <c r="A11" s="9">
        <v>7</v>
      </c>
      <c r="B11" s="8" t="s">
        <v>31</v>
      </c>
      <c r="C11" s="23">
        <v>8</v>
      </c>
      <c r="D11" s="8"/>
    </row>
    <row r="12" spans="1:4" ht="24.95" customHeight="1" x14ac:dyDescent="0.2">
      <c r="A12" s="9">
        <v>8</v>
      </c>
      <c r="B12" s="8" t="s">
        <v>32</v>
      </c>
      <c r="C12" s="23">
        <v>5</v>
      </c>
      <c r="D12" s="8"/>
    </row>
    <row r="13" spans="1:4" ht="24.95" customHeight="1" x14ac:dyDescent="0.2">
      <c r="A13" s="9">
        <v>9</v>
      </c>
      <c r="B13" s="8" t="s">
        <v>33</v>
      </c>
      <c r="C13" s="23">
        <v>6</v>
      </c>
      <c r="D13" s="8"/>
    </row>
    <row r="14" spans="1:4" ht="24.95" customHeight="1" x14ac:dyDescent="0.2">
      <c r="A14" s="9">
        <v>10</v>
      </c>
      <c r="B14" s="8" t="s">
        <v>34</v>
      </c>
      <c r="C14" s="23">
        <v>9</v>
      </c>
      <c r="D14" s="8"/>
    </row>
    <row r="15" spans="1:4" ht="24.95" customHeight="1" x14ac:dyDescent="0.2">
      <c r="A15" s="9">
        <v>11</v>
      </c>
      <c r="B15" s="8" t="s">
        <v>35</v>
      </c>
      <c r="C15" s="23"/>
      <c r="D15" s="8"/>
    </row>
    <row r="16" spans="1:4" ht="24.95" customHeight="1" x14ac:dyDescent="0.2">
      <c r="A16" s="9">
        <v>12</v>
      </c>
      <c r="B16" s="8" t="s">
        <v>36</v>
      </c>
      <c r="C16" s="23">
        <v>8</v>
      </c>
      <c r="D16" s="8"/>
    </row>
    <row r="17" spans="1:4" ht="24.95" customHeight="1" x14ac:dyDescent="0.2">
      <c r="A17" s="9">
        <v>13</v>
      </c>
      <c r="B17" s="8" t="s">
        <v>37</v>
      </c>
      <c r="C17" s="23">
        <v>6</v>
      </c>
      <c r="D17" s="8"/>
    </row>
    <row r="18" spans="1:4" ht="24.95" customHeight="1" x14ac:dyDescent="0.2">
      <c r="A18" s="9">
        <v>14</v>
      </c>
      <c r="B18" s="8" t="s">
        <v>38</v>
      </c>
      <c r="C18" s="23">
        <v>9</v>
      </c>
      <c r="D18" s="8"/>
    </row>
    <row r="19" spans="1:4" ht="24.95" customHeight="1" x14ac:dyDescent="0.2">
      <c r="A19" s="9">
        <v>15</v>
      </c>
      <c r="B19" s="8" t="s">
        <v>39</v>
      </c>
      <c r="C19" s="23">
        <v>8</v>
      </c>
      <c r="D19" s="8"/>
    </row>
    <row r="20" spans="1:4" ht="24.95" customHeight="1" x14ac:dyDescent="0.2">
      <c r="A20" s="9">
        <v>16</v>
      </c>
      <c r="B20" s="8" t="s">
        <v>40</v>
      </c>
      <c r="C20" s="23">
        <v>8</v>
      </c>
      <c r="D20" s="8"/>
    </row>
    <row r="21" spans="1:4" ht="24.95" customHeight="1" x14ac:dyDescent="0.2">
      <c r="A21" s="9">
        <v>17</v>
      </c>
      <c r="B21" s="8" t="s">
        <v>41</v>
      </c>
      <c r="C21" s="23">
        <v>7</v>
      </c>
      <c r="D21" s="8"/>
    </row>
    <row r="22" spans="1:4" ht="24.95" customHeight="1" x14ac:dyDescent="0.2">
      <c r="A22" s="9">
        <v>18</v>
      </c>
      <c r="B22" s="8" t="s">
        <v>42</v>
      </c>
      <c r="C22" s="23">
        <v>10</v>
      </c>
      <c r="D22" s="8"/>
    </row>
    <row r="23" spans="1:4" ht="24.95" customHeight="1" x14ac:dyDescent="0.2">
      <c r="A23" s="9">
        <v>19</v>
      </c>
      <c r="B23" s="8" t="s">
        <v>43</v>
      </c>
      <c r="C23" s="23">
        <v>8</v>
      </c>
      <c r="D23" s="8"/>
    </row>
    <row r="24" spans="1:4" ht="24.95" customHeight="1" x14ac:dyDescent="0.2">
      <c r="A24" s="9">
        <v>20</v>
      </c>
      <c r="B24" s="8" t="s">
        <v>44</v>
      </c>
      <c r="C24" s="23">
        <v>7</v>
      </c>
      <c r="D24" s="8"/>
    </row>
    <row r="25" spans="1:4" ht="24.95" customHeight="1" x14ac:dyDescent="0.2">
      <c r="A25" s="9">
        <v>21</v>
      </c>
      <c r="B25" s="8" t="s">
        <v>45</v>
      </c>
      <c r="C25" s="23">
        <v>10</v>
      </c>
      <c r="D25" s="8"/>
    </row>
    <row r="26" spans="1:4" ht="24.95" customHeight="1" x14ac:dyDescent="0.2">
      <c r="A26" s="9">
        <v>22</v>
      </c>
      <c r="B26" s="8" t="s">
        <v>46</v>
      </c>
      <c r="C26" s="23">
        <v>8</v>
      </c>
      <c r="D26" s="8"/>
    </row>
    <row r="27" spans="1:4" ht="24.95" customHeight="1" x14ac:dyDescent="0.2">
      <c r="A27" s="9">
        <v>23</v>
      </c>
      <c r="B27" s="8" t="s">
        <v>47</v>
      </c>
      <c r="C27" s="23">
        <v>8</v>
      </c>
      <c r="D27" s="8"/>
    </row>
    <row r="28" spans="1:4" ht="24.95" customHeight="1" x14ac:dyDescent="0.2">
      <c r="A28" s="9">
        <v>24</v>
      </c>
      <c r="B28" s="8" t="s">
        <v>48</v>
      </c>
      <c r="C28" s="23">
        <v>7</v>
      </c>
      <c r="D28" s="8"/>
    </row>
    <row r="29" spans="1:4" ht="24.95" customHeight="1" x14ac:dyDescent="0.2">
      <c r="A29" s="9">
        <v>25</v>
      </c>
      <c r="B29" s="8" t="s">
        <v>49</v>
      </c>
      <c r="C29" s="23">
        <v>10</v>
      </c>
      <c r="D29" s="8"/>
    </row>
    <row r="30" spans="1:4" ht="24.95" customHeight="1" x14ac:dyDescent="0.2">
      <c r="A30" s="9">
        <v>26</v>
      </c>
      <c r="B30" s="8" t="s">
        <v>50</v>
      </c>
      <c r="C30" s="23"/>
      <c r="D30" s="8"/>
    </row>
    <row r="31" spans="1:4" ht="24.95" customHeight="1" x14ac:dyDescent="0.2">
      <c r="A31" s="9">
        <v>27</v>
      </c>
      <c r="B31" s="8" t="s">
        <v>51</v>
      </c>
      <c r="C31" s="23"/>
      <c r="D31" s="8"/>
    </row>
    <row r="32" spans="1:4" ht="24.95" customHeight="1" x14ac:dyDescent="0.2">
      <c r="A32" s="9">
        <v>28</v>
      </c>
      <c r="B32" s="8" t="s">
        <v>52</v>
      </c>
      <c r="C32" s="23"/>
      <c r="D32" s="8"/>
    </row>
    <row r="33" spans="1:4" ht="24.95" customHeight="1" x14ac:dyDescent="0.2">
      <c r="A33" s="9">
        <v>29</v>
      </c>
      <c r="B33" s="8" t="s">
        <v>53</v>
      </c>
      <c r="C33" s="23">
        <v>10</v>
      </c>
      <c r="D33" s="8"/>
    </row>
    <row r="34" spans="1:4" ht="24.95" customHeight="1" x14ac:dyDescent="0.2">
      <c r="A34" s="9">
        <v>30</v>
      </c>
      <c r="B34" s="8" t="s">
        <v>54</v>
      </c>
      <c r="C34" s="23">
        <v>6</v>
      </c>
      <c r="D34" s="8"/>
    </row>
    <row r="35" spans="1:4" ht="24.95" customHeight="1" x14ac:dyDescent="0.2">
      <c r="A35" s="9">
        <v>31</v>
      </c>
      <c r="B35" s="8"/>
      <c r="C35" s="9"/>
      <c r="D35" s="8"/>
    </row>
  </sheetData>
  <autoFilter ref="A4:D4" xr:uid="{00000000-0009-0000-0000-000003000000}"/>
  <pageMargins left="0.7" right="0.7" top="0.78740157499999996" bottom="0.78740157499999996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35"/>
  <sheetViews>
    <sheetView workbookViewId="0">
      <pane ySplit="4" topLeftCell="A20" activePane="bottomLeft" state="frozen"/>
      <selection pane="bottomLeft" activeCell="C27" sqref="C27"/>
    </sheetView>
  </sheetViews>
  <sheetFormatPr baseColWidth="10" defaultRowHeight="14.25" x14ac:dyDescent="0.2"/>
  <cols>
    <col min="1" max="1" width="8" style="1" customWidth="1"/>
    <col min="2" max="2" width="20" customWidth="1"/>
    <col min="3" max="3" width="8.375" style="1" customWidth="1"/>
    <col min="4" max="4" width="94.375" customWidth="1"/>
  </cols>
  <sheetData>
    <row r="2" spans="1:4" s="3" customFormat="1" ht="30" customHeight="1" x14ac:dyDescent="0.2">
      <c r="A2" s="10" t="s">
        <v>9</v>
      </c>
      <c r="B2" s="3" t="s">
        <v>0</v>
      </c>
      <c r="C2" s="10"/>
      <c r="D2" s="7" t="s">
        <v>6</v>
      </c>
    </row>
    <row r="3" spans="1:4" s="3" customFormat="1" ht="57.75" customHeight="1" x14ac:dyDescent="0.2">
      <c r="A3" s="10"/>
      <c r="B3" s="3" t="s">
        <v>21</v>
      </c>
      <c r="C3" s="13"/>
      <c r="D3" s="6" t="s">
        <v>7</v>
      </c>
    </row>
    <row r="4" spans="1:4" s="2" customFormat="1" ht="15" customHeight="1" x14ac:dyDescent="0.2">
      <c r="A4" s="11"/>
      <c r="B4" s="4"/>
      <c r="C4" s="5"/>
      <c r="D4" s="4"/>
    </row>
    <row r="5" spans="1:4" ht="24.95" customHeight="1" x14ac:dyDescent="0.2">
      <c r="A5" s="9">
        <v>1</v>
      </c>
      <c r="B5" s="8" t="s">
        <v>25</v>
      </c>
      <c r="C5" s="23">
        <v>4</v>
      </c>
      <c r="D5" s="8" t="s">
        <v>81</v>
      </c>
    </row>
    <row r="6" spans="1:4" ht="24.95" customHeight="1" x14ac:dyDescent="0.2">
      <c r="A6" s="9">
        <v>2</v>
      </c>
      <c r="B6" s="8" t="s">
        <v>26</v>
      </c>
      <c r="C6" s="23">
        <v>7</v>
      </c>
      <c r="D6" s="8" t="s">
        <v>82</v>
      </c>
    </row>
    <row r="7" spans="1:4" ht="24.95" customHeight="1" x14ac:dyDescent="0.2">
      <c r="A7" s="9">
        <v>3</v>
      </c>
      <c r="B7" s="8" t="s">
        <v>27</v>
      </c>
      <c r="C7" s="23">
        <v>8</v>
      </c>
      <c r="D7" s="8" t="s">
        <v>83</v>
      </c>
    </row>
    <row r="8" spans="1:4" ht="24.95" customHeight="1" x14ac:dyDescent="0.2">
      <c r="A8" s="9">
        <v>4</v>
      </c>
      <c r="B8" s="8" t="s">
        <v>28</v>
      </c>
      <c r="C8" s="23"/>
      <c r="D8" s="8"/>
    </row>
    <row r="9" spans="1:4" ht="24.95" customHeight="1" x14ac:dyDescent="0.2">
      <c r="A9" s="9">
        <v>5</v>
      </c>
      <c r="B9" s="8" t="s">
        <v>29</v>
      </c>
      <c r="C9" s="23"/>
      <c r="D9" s="8"/>
    </row>
    <row r="10" spans="1:4" ht="24.95" customHeight="1" x14ac:dyDescent="0.2">
      <c r="A10" s="9">
        <v>6</v>
      </c>
      <c r="B10" s="8" t="s">
        <v>30</v>
      </c>
      <c r="C10" s="23">
        <v>9</v>
      </c>
      <c r="D10" s="8" t="s">
        <v>84</v>
      </c>
    </row>
    <row r="11" spans="1:4" ht="24.95" customHeight="1" x14ac:dyDescent="0.2">
      <c r="A11" s="9">
        <v>7</v>
      </c>
      <c r="B11" s="8" t="s">
        <v>31</v>
      </c>
      <c r="C11" s="23">
        <v>7</v>
      </c>
      <c r="D11" s="8" t="s">
        <v>85</v>
      </c>
    </row>
    <row r="12" spans="1:4" ht="24.95" customHeight="1" x14ac:dyDescent="0.2">
      <c r="A12" s="9">
        <v>8</v>
      </c>
      <c r="B12" s="8" t="s">
        <v>32</v>
      </c>
      <c r="C12" s="23">
        <v>4</v>
      </c>
      <c r="D12" s="8" t="s">
        <v>86</v>
      </c>
    </row>
    <row r="13" spans="1:4" ht="24.95" customHeight="1" x14ac:dyDescent="0.2">
      <c r="A13" s="9">
        <v>9</v>
      </c>
      <c r="B13" s="8" t="s">
        <v>33</v>
      </c>
      <c r="C13" s="23">
        <v>8</v>
      </c>
      <c r="D13" s="8" t="s">
        <v>87</v>
      </c>
    </row>
    <row r="14" spans="1:4" ht="24.95" customHeight="1" x14ac:dyDescent="0.2">
      <c r="A14" s="9">
        <v>10</v>
      </c>
      <c r="B14" s="8" t="s">
        <v>34</v>
      </c>
      <c r="C14" s="23">
        <v>6</v>
      </c>
      <c r="D14" s="8" t="s">
        <v>88</v>
      </c>
    </row>
    <row r="15" spans="1:4" ht="24.95" customHeight="1" x14ac:dyDescent="0.2">
      <c r="A15" s="9">
        <v>11</v>
      </c>
      <c r="B15" s="8" t="s">
        <v>35</v>
      </c>
      <c r="C15" s="23">
        <v>6</v>
      </c>
      <c r="D15" s="8" t="s">
        <v>89</v>
      </c>
    </row>
    <row r="16" spans="1:4" ht="24.95" customHeight="1" x14ac:dyDescent="0.2">
      <c r="A16" s="9">
        <v>12</v>
      </c>
      <c r="B16" s="8" t="s">
        <v>36</v>
      </c>
      <c r="C16" s="23">
        <v>6</v>
      </c>
      <c r="D16" s="8" t="s">
        <v>90</v>
      </c>
    </row>
    <row r="17" spans="1:4" ht="24.95" customHeight="1" x14ac:dyDescent="0.2">
      <c r="A17" s="9">
        <v>13</v>
      </c>
      <c r="B17" s="8" t="s">
        <v>37</v>
      </c>
      <c r="C17" s="23">
        <v>6</v>
      </c>
      <c r="D17" s="8" t="s">
        <v>91</v>
      </c>
    </row>
    <row r="18" spans="1:4" ht="24.95" customHeight="1" x14ac:dyDescent="0.2">
      <c r="A18" s="9">
        <v>14</v>
      </c>
      <c r="B18" s="8" t="s">
        <v>38</v>
      </c>
      <c r="C18" s="23">
        <v>7</v>
      </c>
      <c r="D18" s="8" t="s">
        <v>92</v>
      </c>
    </row>
    <row r="19" spans="1:4" ht="24.95" customHeight="1" x14ac:dyDescent="0.2">
      <c r="A19" s="9">
        <v>15</v>
      </c>
      <c r="B19" s="8" t="s">
        <v>39</v>
      </c>
      <c r="C19" s="23">
        <v>5</v>
      </c>
      <c r="D19" s="8" t="s">
        <v>93</v>
      </c>
    </row>
    <row r="20" spans="1:4" ht="24.95" customHeight="1" x14ac:dyDescent="0.2">
      <c r="A20" s="9">
        <v>16</v>
      </c>
      <c r="B20" s="8" t="s">
        <v>40</v>
      </c>
      <c r="C20" s="23"/>
      <c r="D20" s="8"/>
    </row>
    <row r="21" spans="1:4" ht="24.95" customHeight="1" x14ac:dyDescent="0.2">
      <c r="A21" s="9">
        <v>17</v>
      </c>
      <c r="B21" s="8" t="s">
        <v>41</v>
      </c>
      <c r="C21" s="23">
        <v>5</v>
      </c>
      <c r="D21" s="8" t="s">
        <v>94</v>
      </c>
    </row>
    <row r="22" spans="1:4" ht="24.95" customHeight="1" x14ac:dyDescent="0.2">
      <c r="A22" s="9">
        <v>18</v>
      </c>
      <c r="B22" s="8" t="s">
        <v>42</v>
      </c>
      <c r="C22" s="23">
        <v>7</v>
      </c>
      <c r="D22" s="8" t="s">
        <v>95</v>
      </c>
    </row>
    <row r="23" spans="1:4" ht="24.95" customHeight="1" x14ac:dyDescent="0.2">
      <c r="A23" s="9">
        <v>19</v>
      </c>
      <c r="B23" s="8" t="s">
        <v>43</v>
      </c>
      <c r="C23" s="23">
        <v>6</v>
      </c>
      <c r="D23" s="8" t="s">
        <v>96</v>
      </c>
    </row>
    <row r="24" spans="1:4" ht="24.95" customHeight="1" x14ac:dyDescent="0.2">
      <c r="A24" s="9">
        <v>20</v>
      </c>
      <c r="B24" s="8" t="s">
        <v>44</v>
      </c>
      <c r="C24" s="23">
        <v>8</v>
      </c>
      <c r="D24" s="8" t="s">
        <v>97</v>
      </c>
    </row>
    <row r="25" spans="1:4" ht="24.95" customHeight="1" x14ac:dyDescent="0.2">
      <c r="A25" s="9">
        <v>21</v>
      </c>
      <c r="B25" s="8" t="s">
        <v>45</v>
      </c>
      <c r="C25" s="23">
        <v>7</v>
      </c>
      <c r="D25" s="8" t="s">
        <v>98</v>
      </c>
    </row>
    <row r="26" spans="1:4" ht="24.95" customHeight="1" x14ac:dyDescent="0.2">
      <c r="A26" s="9">
        <v>22</v>
      </c>
      <c r="B26" s="8" t="s">
        <v>46</v>
      </c>
      <c r="C26" s="23"/>
      <c r="D26" s="8"/>
    </row>
    <row r="27" spans="1:4" ht="24.95" customHeight="1" x14ac:dyDescent="0.2">
      <c r="A27" s="9">
        <v>23</v>
      </c>
      <c r="B27" s="8" t="s">
        <v>47</v>
      </c>
      <c r="C27" s="23"/>
      <c r="D27" s="8"/>
    </row>
    <row r="28" spans="1:4" ht="24.95" customHeight="1" x14ac:dyDescent="0.2">
      <c r="A28" s="9">
        <v>24</v>
      </c>
      <c r="B28" s="8" t="s">
        <v>48</v>
      </c>
      <c r="C28" s="23">
        <v>6</v>
      </c>
      <c r="D28" s="8" t="s">
        <v>99</v>
      </c>
    </row>
    <row r="29" spans="1:4" ht="24.95" customHeight="1" x14ac:dyDescent="0.2">
      <c r="A29" s="9">
        <v>25</v>
      </c>
      <c r="B29" s="8" t="s">
        <v>49</v>
      </c>
      <c r="C29" s="23">
        <v>8</v>
      </c>
      <c r="D29" s="8"/>
    </row>
    <row r="30" spans="1:4" ht="24.95" customHeight="1" x14ac:dyDescent="0.2">
      <c r="A30" s="9">
        <v>26</v>
      </c>
      <c r="B30" s="8" t="s">
        <v>50</v>
      </c>
      <c r="C30" s="23">
        <v>8</v>
      </c>
      <c r="D30" s="8" t="s">
        <v>100</v>
      </c>
    </row>
    <row r="31" spans="1:4" ht="24.95" customHeight="1" x14ac:dyDescent="0.2">
      <c r="A31" s="9">
        <v>27</v>
      </c>
      <c r="B31" s="8" t="s">
        <v>51</v>
      </c>
      <c r="C31" s="23">
        <v>7</v>
      </c>
      <c r="D31" s="8" t="s">
        <v>101</v>
      </c>
    </row>
    <row r="32" spans="1:4" ht="24.95" customHeight="1" x14ac:dyDescent="0.2">
      <c r="A32" s="9">
        <v>28</v>
      </c>
      <c r="B32" s="8" t="s">
        <v>52</v>
      </c>
      <c r="C32" s="23">
        <v>7</v>
      </c>
      <c r="D32" s="8" t="s">
        <v>102</v>
      </c>
    </row>
    <row r="33" spans="1:4" ht="24.95" customHeight="1" x14ac:dyDescent="0.2">
      <c r="A33" s="9">
        <v>29</v>
      </c>
      <c r="B33" s="8" t="s">
        <v>53</v>
      </c>
      <c r="C33" s="23">
        <v>6</v>
      </c>
      <c r="D33" s="8" t="s">
        <v>103</v>
      </c>
    </row>
    <row r="34" spans="1:4" ht="24.95" customHeight="1" x14ac:dyDescent="0.2">
      <c r="A34" s="9">
        <v>30</v>
      </c>
      <c r="B34" s="8" t="s">
        <v>54</v>
      </c>
      <c r="C34" s="23">
        <v>7</v>
      </c>
      <c r="D34" s="8"/>
    </row>
    <row r="35" spans="1:4" ht="24.95" customHeight="1" x14ac:dyDescent="0.2">
      <c r="A35" s="9">
        <v>31</v>
      </c>
      <c r="B35" s="8"/>
      <c r="C35" s="9"/>
      <c r="D35" s="8"/>
    </row>
  </sheetData>
  <autoFilter ref="A4:D4" xr:uid="{00000000-0009-0000-0000-000004000000}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E859-3581-4828-92AF-724E7355D868}">
  <dimension ref="A2:G34"/>
  <sheetViews>
    <sheetView workbookViewId="0">
      <pane ySplit="4" topLeftCell="A5" activePane="bottomLeft" state="frozen"/>
      <selection pane="bottomLeft" activeCell="E8" sqref="E8"/>
    </sheetView>
  </sheetViews>
  <sheetFormatPr baseColWidth="10" defaultRowHeight="14.25" x14ac:dyDescent="0.2"/>
  <cols>
    <col min="1" max="1" width="11" style="1"/>
    <col min="2" max="2" width="23.875" customWidth="1"/>
    <col min="3" max="6" width="9.625" style="1" customWidth="1"/>
    <col min="7" max="7" width="65.375" customWidth="1"/>
  </cols>
  <sheetData>
    <row r="2" spans="1:7" s="3" customFormat="1" ht="30" customHeight="1" x14ac:dyDescent="0.2">
      <c r="A2" s="10" t="s">
        <v>9</v>
      </c>
      <c r="B2" s="3" t="s">
        <v>0</v>
      </c>
      <c r="C2" s="10" t="s">
        <v>55</v>
      </c>
      <c r="D2" s="10"/>
      <c r="E2" s="10"/>
      <c r="F2" s="10"/>
      <c r="G2" s="7" t="s">
        <v>6</v>
      </c>
    </row>
    <row r="3" spans="1:7" s="3" customFormat="1" ht="57.75" customHeight="1" x14ac:dyDescent="0.2">
      <c r="A3" s="10"/>
      <c r="B3" s="3" t="s">
        <v>16</v>
      </c>
      <c r="C3" s="22" t="s">
        <v>56</v>
      </c>
      <c r="D3" s="22"/>
      <c r="E3" s="22" t="s">
        <v>141</v>
      </c>
      <c r="F3" s="22" t="s">
        <v>142</v>
      </c>
      <c r="G3" s="6" t="s">
        <v>7</v>
      </c>
    </row>
    <row r="4" spans="1:7" s="2" customFormat="1" ht="15" customHeight="1" x14ac:dyDescent="0.2">
      <c r="A4" s="11"/>
      <c r="B4" s="4"/>
      <c r="C4" s="5"/>
      <c r="D4" s="5"/>
      <c r="E4" s="5"/>
      <c r="F4" s="5"/>
      <c r="G4" s="4"/>
    </row>
    <row r="5" spans="1:7" ht="24.95" customHeight="1" x14ac:dyDescent="0.2">
      <c r="A5" s="27">
        <v>1</v>
      </c>
      <c r="B5" s="28" t="s">
        <v>25</v>
      </c>
      <c r="C5" s="29">
        <v>4</v>
      </c>
      <c r="D5" s="27"/>
      <c r="E5" s="27">
        <v>3</v>
      </c>
      <c r="F5" s="27">
        <v>4</v>
      </c>
      <c r="G5" s="28"/>
    </row>
    <row r="6" spans="1:7" ht="24.95" customHeight="1" x14ac:dyDescent="0.2">
      <c r="A6" s="27">
        <v>2</v>
      </c>
      <c r="B6" s="28" t="s">
        <v>26</v>
      </c>
      <c r="C6" s="29">
        <v>5</v>
      </c>
      <c r="D6" s="27"/>
      <c r="E6" s="27">
        <v>5</v>
      </c>
      <c r="F6" s="27">
        <v>5</v>
      </c>
      <c r="G6" s="28" t="s">
        <v>110</v>
      </c>
    </row>
    <row r="7" spans="1:7" ht="24.95" customHeight="1" x14ac:dyDescent="0.2">
      <c r="A7" s="27">
        <v>3</v>
      </c>
      <c r="B7" s="28" t="s">
        <v>27</v>
      </c>
      <c r="C7" s="29">
        <v>9</v>
      </c>
      <c r="D7" s="27"/>
      <c r="E7" s="27">
        <v>9</v>
      </c>
      <c r="F7" s="27">
        <v>8</v>
      </c>
      <c r="G7" s="28"/>
    </row>
    <row r="8" spans="1:7" ht="24.95" customHeight="1" x14ac:dyDescent="0.2">
      <c r="A8" s="27">
        <v>4</v>
      </c>
      <c r="B8" s="28" t="s">
        <v>28</v>
      </c>
      <c r="C8" s="29">
        <v>6</v>
      </c>
      <c r="D8" s="27"/>
      <c r="E8" s="27">
        <v>5</v>
      </c>
      <c r="F8" s="27">
        <v>7</v>
      </c>
      <c r="G8" s="28" t="s">
        <v>111</v>
      </c>
    </row>
    <row r="9" spans="1:7" ht="24.95" customHeight="1" x14ac:dyDescent="0.2">
      <c r="A9" s="27">
        <v>5</v>
      </c>
      <c r="B9" s="28" t="s">
        <v>29</v>
      </c>
      <c r="C9" s="29">
        <v>7</v>
      </c>
      <c r="D9" s="27"/>
      <c r="E9" s="27"/>
      <c r="F9" s="27">
        <v>7</v>
      </c>
      <c r="G9" s="28" t="s">
        <v>112</v>
      </c>
    </row>
    <row r="10" spans="1:7" ht="24.95" customHeight="1" x14ac:dyDescent="0.2">
      <c r="A10" s="27">
        <v>6</v>
      </c>
      <c r="B10" s="28" t="s">
        <v>30</v>
      </c>
      <c r="C10" s="29">
        <v>10</v>
      </c>
      <c r="D10" s="27"/>
      <c r="E10" s="27">
        <v>10</v>
      </c>
      <c r="F10" s="27">
        <v>10</v>
      </c>
      <c r="G10" s="28" t="s">
        <v>113</v>
      </c>
    </row>
    <row r="11" spans="1:7" ht="24.95" customHeight="1" x14ac:dyDescent="0.2">
      <c r="A11" s="27">
        <v>7</v>
      </c>
      <c r="B11" s="28" t="s">
        <v>31</v>
      </c>
      <c r="C11" s="29">
        <v>8</v>
      </c>
      <c r="D11" s="27"/>
      <c r="E11" s="27">
        <v>10</v>
      </c>
      <c r="F11" s="27">
        <v>8</v>
      </c>
      <c r="G11" s="28"/>
    </row>
    <row r="12" spans="1:7" ht="24.95" customHeight="1" x14ac:dyDescent="0.2">
      <c r="A12" s="27">
        <v>8</v>
      </c>
      <c r="B12" s="28" t="s">
        <v>32</v>
      </c>
      <c r="C12" s="29">
        <v>5</v>
      </c>
      <c r="D12" s="27"/>
      <c r="E12" s="27">
        <v>5</v>
      </c>
      <c r="F12" s="27">
        <v>5</v>
      </c>
      <c r="G12" s="28" t="s">
        <v>114</v>
      </c>
    </row>
    <row r="13" spans="1:7" ht="24.95" customHeight="1" x14ac:dyDescent="0.2">
      <c r="A13" s="27">
        <v>9</v>
      </c>
      <c r="B13" s="28" t="s">
        <v>33</v>
      </c>
      <c r="C13" s="29">
        <v>9</v>
      </c>
      <c r="D13" s="27"/>
      <c r="E13" s="27">
        <v>9</v>
      </c>
      <c r="F13" s="27">
        <v>9</v>
      </c>
      <c r="G13" s="28" t="s">
        <v>115</v>
      </c>
    </row>
    <row r="14" spans="1:7" ht="24.95" customHeight="1" x14ac:dyDescent="0.2">
      <c r="A14" s="27">
        <v>10</v>
      </c>
      <c r="B14" s="28" t="s">
        <v>34</v>
      </c>
      <c r="C14" s="29">
        <v>6</v>
      </c>
      <c r="D14" s="27"/>
      <c r="E14" s="27">
        <v>5</v>
      </c>
      <c r="F14" s="27">
        <v>7</v>
      </c>
      <c r="G14" s="28" t="s">
        <v>116</v>
      </c>
    </row>
    <row r="15" spans="1:7" ht="24.95" customHeight="1" x14ac:dyDescent="0.2">
      <c r="A15" s="27">
        <v>11</v>
      </c>
      <c r="B15" s="28" t="s">
        <v>35</v>
      </c>
      <c r="C15" s="29">
        <v>6</v>
      </c>
      <c r="D15" s="27"/>
      <c r="E15" s="27">
        <v>7</v>
      </c>
      <c r="F15" s="27">
        <v>5</v>
      </c>
      <c r="G15" s="28"/>
    </row>
    <row r="16" spans="1:7" ht="24.95" customHeight="1" x14ac:dyDescent="0.2">
      <c r="A16" s="27">
        <v>12</v>
      </c>
      <c r="B16" s="28" t="s">
        <v>36</v>
      </c>
      <c r="C16" s="29">
        <v>5</v>
      </c>
      <c r="D16" s="27"/>
      <c r="E16" s="27">
        <v>5</v>
      </c>
      <c r="F16" s="27">
        <v>5</v>
      </c>
      <c r="G16" s="28"/>
    </row>
    <row r="17" spans="1:7" ht="24.95" customHeight="1" x14ac:dyDescent="0.2">
      <c r="A17" s="27">
        <v>13</v>
      </c>
      <c r="B17" s="28" t="s">
        <v>37</v>
      </c>
      <c r="C17" s="29">
        <v>8</v>
      </c>
      <c r="D17" s="27"/>
      <c r="E17" s="27">
        <v>7</v>
      </c>
      <c r="F17" s="27">
        <v>8</v>
      </c>
      <c r="G17" s="28" t="s">
        <v>117</v>
      </c>
    </row>
    <row r="18" spans="1:7" ht="24.95" customHeight="1" x14ac:dyDescent="0.2">
      <c r="A18" s="27">
        <v>14</v>
      </c>
      <c r="B18" s="28" t="s">
        <v>38</v>
      </c>
      <c r="C18" s="29">
        <v>9</v>
      </c>
      <c r="D18" s="27"/>
      <c r="E18" s="27">
        <v>8</v>
      </c>
      <c r="F18" s="27">
        <v>10</v>
      </c>
      <c r="G18" s="28"/>
    </row>
    <row r="19" spans="1:7" ht="24.95" customHeight="1" x14ac:dyDescent="0.2">
      <c r="A19" s="27">
        <v>15</v>
      </c>
      <c r="B19" s="28" t="s">
        <v>39</v>
      </c>
      <c r="C19" s="29">
        <v>8</v>
      </c>
      <c r="D19" s="27"/>
      <c r="E19" s="27">
        <v>6</v>
      </c>
      <c r="F19" s="27">
        <v>9</v>
      </c>
      <c r="G19" s="28"/>
    </row>
    <row r="20" spans="1:7" ht="24.95" customHeight="1" x14ac:dyDescent="0.2">
      <c r="A20" s="27">
        <v>16</v>
      </c>
      <c r="B20" s="28" t="s">
        <v>40</v>
      </c>
      <c r="C20" s="29">
        <v>7</v>
      </c>
      <c r="D20" s="27"/>
      <c r="E20" s="27">
        <v>6</v>
      </c>
      <c r="F20" s="27">
        <v>7</v>
      </c>
      <c r="G20" s="28" t="s">
        <v>118</v>
      </c>
    </row>
    <row r="21" spans="1:7" ht="24.95" customHeight="1" x14ac:dyDescent="0.2">
      <c r="A21" s="27">
        <v>17</v>
      </c>
      <c r="B21" s="28" t="s">
        <v>41</v>
      </c>
      <c r="C21" s="29">
        <v>9</v>
      </c>
      <c r="D21" s="27"/>
      <c r="E21" s="27"/>
      <c r="F21" s="27">
        <v>9</v>
      </c>
      <c r="G21" s="28" t="s">
        <v>119</v>
      </c>
    </row>
    <row r="22" spans="1:7" ht="24.95" customHeight="1" x14ac:dyDescent="0.2">
      <c r="A22" s="27">
        <v>18</v>
      </c>
      <c r="B22" s="28" t="s">
        <v>42</v>
      </c>
      <c r="C22" s="29">
        <v>10</v>
      </c>
      <c r="D22" s="27"/>
      <c r="E22" s="27">
        <v>10</v>
      </c>
      <c r="F22" s="27">
        <v>10</v>
      </c>
      <c r="G22" s="28" t="s">
        <v>120</v>
      </c>
    </row>
    <row r="23" spans="1:7" ht="24.95" customHeight="1" x14ac:dyDescent="0.2">
      <c r="A23" s="27">
        <v>19</v>
      </c>
      <c r="B23" s="28" t="s">
        <v>43</v>
      </c>
      <c r="C23" s="29">
        <v>4</v>
      </c>
      <c r="D23" s="27"/>
      <c r="E23" s="27">
        <v>4</v>
      </c>
      <c r="F23" s="27">
        <v>4</v>
      </c>
      <c r="G23" s="28" t="s">
        <v>121</v>
      </c>
    </row>
    <row r="24" spans="1:7" ht="24.95" customHeight="1" x14ac:dyDescent="0.2">
      <c r="A24" s="27">
        <v>20</v>
      </c>
      <c r="B24" s="28" t="s">
        <v>44</v>
      </c>
      <c r="C24" s="29">
        <v>6</v>
      </c>
      <c r="D24" s="27"/>
      <c r="E24" s="27">
        <v>6</v>
      </c>
      <c r="F24" s="27">
        <v>6</v>
      </c>
      <c r="G24" s="28"/>
    </row>
    <row r="25" spans="1:7" ht="24.95" customHeight="1" x14ac:dyDescent="0.2">
      <c r="A25" s="27">
        <v>21</v>
      </c>
      <c r="B25" s="28" t="s">
        <v>45</v>
      </c>
      <c r="C25" s="29">
        <v>5</v>
      </c>
      <c r="D25" s="27"/>
      <c r="E25" s="27">
        <v>5</v>
      </c>
      <c r="F25" s="27">
        <v>5</v>
      </c>
      <c r="G25" s="28" t="s">
        <v>122</v>
      </c>
    </row>
    <row r="26" spans="1:7" ht="24.95" customHeight="1" x14ac:dyDescent="0.2">
      <c r="A26" s="27">
        <v>22</v>
      </c>
      <c r="B26" s="28" t="s">
        <v>46</v>
      </c>
      <c r="C26" s="29">
        <v>9</v>
      </c>
      <c r="D26" s="27"/>
      <c r="E26" s="27">
        <v>10</v>
      </c>
      <c r="F26" s="27">
        <v>8</v>
      </c>
      <c r="G26" s="28"/>
    </row>
    <row r="27" spans="1:7" ht="24.95" customHeight="1" x14ac:dyDescent="0.2">
      <c r="A27" s="27">
        <v>23</v>
      </c>
      <c r="B27" s="28" t="s">
        <v>47</v>
      </c>
      <c r="C27" s="29">
        <v>9</v>
      </c>
      <c r="D27" s="27"/>
      <c r="E27" s="27">
        <v>9</v>
      </c>
      <c r="F27" s="27">
        <v>9</v>
      </c>
      <c r="G27" s="28"/>
    </row>
    <row r="28" spans="1:7" ht="24.95" customHeight="1" x14ac:dyDescent="0.2">
      <c r="A28" s="27">
        <v>24</v>
      </c>
      <c r="B28" s="28" t="s">
        <v>48</v>
      </c>
      <c r="C28" s="29">
        <v>5</v>
      </c>
      <c r="D28" s="27"/>
      <c r="E28" s="27">
        <v>5</v>
      </c>
      <c r="F28" s="27">
        <v>5</v>
      </c>
      <c r="G28" s="28"/>
    </row>
    <row r="29" spans="1:7" ht="24.95" customHeight="1" x14ac:dyDescent="0.2">
      <c r="A29" s="27">
        <v>25</v>
      </c>
      <c r="B29" s="28" t="s">
        <v>49</v>
      </c>
      <c r="C29" s="29">
        <v>7</v>
      </c>
      <c r="D29" s="27"/>
      <c r="E29" s="27">
        <v>6</v>
      </c>
      <c r="F29" s="27">
        <v>7</v>
      </c>
      <c r="G29" s="28"/>
    </row>
    <row r="30" spans="1:7" ht="24.95" customHeight="1" x14ac:dyDescent="0.2">
      <c r="A30" s="27">
        <v>26</v>
      </c>
      <c r="B30" s="28" t="s">
        <v>50</v>
      </c>
      <c r="C30" s="29">
        <v>10</v>
      </c>
      <c r="D30" s="27"/>
      <c r="E30" s="27">
        <v>8</v>
      </c>
      <c r="F30" s="27">
        <v>10</v>
      </c>
      <c r="G30" s="28" t="s">
        <v>123</v>
      </c>
    </row>
    <row r="31" spans="1:7" ht="24.95" customHeight="1" x14ac:dyDescent="0.2">
      <c r="A31" s="27">
        <v>27</v>
      </c>
      <c r="B31" s="28" t="s">
        <v>51</v>
      </c>
      <c r="C31" s="29">
        <v>10</v>
      </c>
      <c r="D31" s="27"/>
      <c r="E31" s="27">
        <v>10</v>
      </c>
      <c r="F31" s="27">
        <v>10</v>
      </c>
      <c r="G31" s="28"/>
    </row>
    <row r="32" spans="1:7" ht="24.95" customHeight="1" x14ac:dyDescent="0.2">
      <c r="A32" s="27">
        <v>28</v>
      </c>
      <c r="B32" s="28" t="s">
        <v>52</v>
      </c>
      <c r="C32" s="29">
        <v>6</v>
      </c>
      <c r="D32" s="27"/>
      <c r="E32" s="27">
        <v>5</v>
      </c>
      <c r="F32" s="27">
        <v>7</v>
      </c>
      <c r="G32" s="28" t="s">
        <v>124</v>
      </c>
    </row>
    <row r="33" spans="1:7" ht="24.95" customHeight="1" x14ac:dyDescent="0.2">
      <c r="A33" s="27">
        <v>29</v>
      </c>
      <c r="B33" s="28" t="s">
        <v>53</v>
      </c>
      <c r="C33" s="29">
        <v>6</v>
      </c>
      <c r="D33" s="27"/>
      <c r="E33" s="27">
        <v>6</v>
      </c>
      <c r="F33" s="27">
        <v>6</v>
      </c>
      <c r="G33" s="28"/>
    </row>
    <row r="34" spans="1:7" ht="24.95" customHeight="1" x14ac:dyDescent="0.2">
      <c r="A34" s="27">
        <v>30</v>
      </c>
      <c r="B34" s="28" t="s">
        <v>54</v>
      </c>
      <c r="C34" s="29">
        <v>7</v>
      </c>
      <c r="D34" s="27"/>
      <c r="E34" s="27">
        <v>5</v>
      </c>
      <c r="F34" s="27">
        <v>7</v>
      </c>
      <c r="G34" s="28"/>
    </row>
  </sheetData>
  <autoFilter ref="A4:G4" xr:uid="{00000000-0009-0000-0000-000008000000}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5"/>
  <sheetViews>
    <sheetView workbookViewId="0">
      <pane ySplit="4" topLeftCell="A20" activePane="bottomLeft" state="frozen"/>
      <selection pane="bottomLeft" activeCell="C29" sqref="C29"/>
    </sheetView>
  </sheetViews>
  <sheetFormatPr baseColWidth="10" defaultRowHeight="14.25" x14ac:dyDescent="0.2"/>
  <cols>
    <col min="1" max="1" width="11" style="1"/>
    <col min="2" max="2" width="23.875" customWidth="1"/>
    <col min="3" max="3" width="9.625" style="1" customWidth="1"/>
    <col min="4" max="4" width="65.375" customWidth="1"/>
  </cols>
  <sheetData>
    <row r="2" spans="1:4" s="3" customFormat="1" ht="30" customHeight="1" x14ac:dyDescent="0.2">
      <c r="A2" s="10" t="s">
        <v>9</v>
      </c>
      <c r="B2" s="3" t="s">
        <v>0</v>
      </c>
      <c r="C2" s="10"/>
      <c r="D2" s="7" t="s">
        <v>6</v>
      </c>
    </row>
    <row r="3" spans="1:4" s="3" customFormat="1" ht="57.75" customHeight="1" x14ac:dyDescent="0.2">
      <c r="A3" s="10"/>
      <c r="B3" s="3" t="s">
        <v>17</v>
      </c>
      <c r="C3" s="13"/>
      <c r="D3" s="6"/>
    </row>
    <row r="4" spans="1:4" s="2" customFormat="1" ht="15" customHeight="1" x14ac:dyDescent="0.2">
      <c r="A4" s="11"/>
      <c r="B4" s="4"/>
      <c r="C4" s="5"/>
      <c r="D4" s="4"/>
    </row>
    <row r="5" spans="1:4" ht="24.95" customHeight="1" x14ac:dyDescent="0.2">
      <c r="A5" s="24">
        <v>1</v>
      </c>
      <c r="B5" s="25" t="s">
        <v>25</v>
      </c>
      <c r="C5" s="26"/>
      <c r="D5" s="25"/>
    </row>
    <row r="6" spans="1:4" ht="24.95" customHeight="1" x14ac:dyDescent="0.2">
      <c r="A6" s="24">
        <v>2</v>
      </c>
      <c r="B6" s="25" t="s">
        <v>26</v>
      </c>
      <c r="C6" s="26">
        <v>6</v>
      </c>
      <c r="D6" s="25" t="s">
        <v>104</v>
      </c>
    </row>
    <row r="7" spans="1:4" ht="24.95" customHeight="1" x14ac:dyDescent="0.2">
      <c r="A7" s="24">
        <v>3</v>
      </c>
      <c r="B7" s="25" t="s">
        <v>27</v>
      </c>
      <c r="C7" s="26">
        <v>8</v>
      </c>
      <c r="D7" s="25"/>
    </row>
    <row r="8" spans="1:4" ht="24.95" customHeight="1" x14ac:dyDescent="0.2">
      <c r="A8" s="24">
        <v>4</v>
      </c>
      <c r="B8" s="25" t="s">
        <v>28</v>
      </c>
      <c r="C8" s="26">
        <v>8</v>
      </c>
      <c r="D8" s="25"/>
    </row>
    <row r="9" spans="1:4" ht="24.95" customHeight="1" x14ac:dyDescent="0.2">
      <c r="A9" s="24">
        <v>5</v>
      </c>
      <c r="B9" s="25" t="s">
        <v>29</v>
      </c>
      <c r="C9" s="26">
        <v>9</v>
      </c>
      <c r="D9" s="25"/>
    </row>
    <row r="10" spans="1:4" ht="24.95" customHeight="1" x14ac:dyDescent="0.2">
      <c r="A10" s="24">
        <v>6</v>
      </c>
      <c r="B10" s="25" t="s">
        <v>30</v>
      </c>
      <c r="C10" s="26">
        <v>8</v>
      </c>
      <c r="D10" s="25"/>
    </row>
    <row r="11" spans="1:4" ht="24.95" customHeight="1" x14ac:dyDescent="0.2">
      <c r="A11" s="24">
        <v>7</v>
      </c>
      <c r="B11" s="25" t="s">
        <v>31</v>
      </c>
      <c r="C11" s="26">
        <v>9</v>
      </c>
      <c r="D11" s="25"/>
    </row>
    <row r="12" spans="1:4" ht="24.95" customHeight="1" x14ac:dyDescent="0.2">
      <c r="A12" s="24">
        <v>8</v>
      </c>
      <c r="B12" s="25" t="s">
        <v>32</v>
      </c>
      <c r="C12" s="26">
        <v>6</v>
      </c>
      <c r="D12" s="25" t="s">
        <v>105</v>
      </c>
    </row>
    <row r="13" spans="1:4" ht="24.95" customHeight="1" x14ac:dyDescent="0.2">
      <c r="A13" s="24">
        <v>9</v>
      </c>
      <c r="B13" s="25" t="s">
        <v>33</v>
      </c>
      <c r="C13" s="26">
        <v>9</v>
      </c>
      <c r="D13" s="25" t="s">
        <v>106</v>
      </c>
    </row>
    <row r="14" spans="1:4" ht="24.95" customHeight="1" x14ac:dyDescent="0.2">
      <c r="A14" s="24">
        <v>10</v>
      </c>
      <c r="B14" s="25" t="s">
        <v>34</v>
      </c>
      <c r="C14" s="26"/>
      <c r="D14" s="25"/>
    </row>
    <row r="15" spans="1:4" ht="24.95" customHeight="1" x14ac:dyDescent="0.2">
      <c r="A15" s="24">
        <v>11</v>
      </c>
      <c r="B15" s="25" t="s">
        <v>35</v>
      </c>
      <c r="C15" s="26">
        <v>4</v>
      </c>
      <c r="D15" s="25"/>
    </row>
    <row r="16" spans="1:4" ht="24.95" customHeight="1" x14ac:dyDescent="0.2">
      <c r="A16" s="24">
        <v>12</v>
      </c>
      <c r="B16" s="25" t="s">
        <v>36</v>
      </c>
      <c r="C16" s="26">
        <v>7</v>
      </c>
      <c r="D16" s="25" t="s">
        <v>107</v>
      </c>
    </row>
    <row r="17" spans="1:4" ht="24.95" customHeight="1" x14ac:dyDescent="0.2">
      <c r="A17" s="24">
        <v>13</v>
      </c>
      <c r="B17" s="25" t="s">
        <v>37</v>
      </c>
      <c r="C17" s="26">
        <v>9</v>
      </c>
      <c r="D17" s="25"/>
    </row>
    <row r="18" spans="1:4" ht="24.95" customHeight="1" x14ac:dyDescent="0.2">
      <c r="A18" s="24">
        <v>14</v>
      </c>
      <c r="B18" s="25" t="s">
        <v>38</v>
      </c>
      <c r="C18" s="26">
        <v>8</v>
      </c>
      <c r="D18" s="25"/>
    </row>
    <row r="19" spans="1:4" ht="24.95" customHeight="1" x14ac:dyDescent="0.2">
      <c r="A19" s="24">
        <v>15</v>
      </c>
      <c r="B19" s="25" t="s">
        <v>39</v>
      </c>
      <c r="C19" s="26">
        <v>6</v>
      </c>
      <c r="D19" s="25" t="s">
        <v>108</v>
      </c>
    </row>
    <row r="20" spans="1:4" ht="24.95" customHeight="1" x14ac:dyDescent="0.2">
      <c r="A20" s="24">
        <v>16</v>
      </c>
      <c r="B20" s="25" t="s">
        <v>40</v>
      </c>
      <c r="C20" s="26">
        <v>8</v>
      </c>
      <c r="D20" s="25"/>
    </row>
    <row r="21" spans="1:4" ht="24.95" customHeight="1" x14ac:dyDescent="0.2">
      <c r="A21" s="24">
        <v>17</v>
      </c>
      <c r="B21" s="25" t="s">
        <v>41</v>
      </c>
      <c r="C21" s="26">
        <v>7</v>
      </c>
      <c r="D21" s="25" t="s">
        <v>109</v>
      </c>
    </row>
    <row r="22" spans="1:4" ht="24.95" customHeight="1" x14ac:dyDescent="0.2">
      <c r="A22" s="24">
        <v>18</v>
      </c>
      <c r="B22" s="25" t="s">
        <v>42</v>
      </c>
      <c r="C22" s="26">
        <v>10</v>
      </c>
      <c r="D22" s="25"/>
    </row>
    <row r="23" spans="1:4" ht="24.95" customHeight="1" x14ac:dyDescent="0.2">
      <c r="A23" s="24">
        <v>19</v>
      </c>
      <c r="B23" s="25" t="s">
        <v>43</v>
      </c>
      <c r="C23" s="26">
        <v>8</v>
      </c>
      <c r="D23" s="25"/>
    </row>
    <row r="24" spans="1:4" ht="24.95" customHeight="1" x14ac:dyDescent="0.2">
      <c r="A24" s="24">
        <v>20</v>
      </c>
      <c r="B24" s="25" t="s">
        <v>44</v>
      </c>
      <c r="C24" s="26">
        <v>6</v>
      </c>
      <c r="D24" s="25"/>
    </row>
    <row r="25" spans="1:4" ht="24.95" customHeight="1" x14ac:dyDescent="0.2">
      <c r="A25" s="24">
        <v>21</v>
      </c>
      <c r="B25" s="25" t="s">
        <v>45</v>
      </c>
      <c r="C25" s="26"/>
      <c r="D25" s="25"/>
    </row>
    <row r="26" spans="1:4" ht="24.95" customHeight="1" x14ac:dyDescent="0.2">
      <c r="A26" s="24">
        <v>22</v>
      </c>
      <c r="B26" s="25" t="s">
        <v>46</v>
      </c>
      <c r="C26" s="26">
        <v>7</v>
      </c>
      <c r="D26" s="25"/>
    </row>
    <row r="27" spans="1:4" ht="24.95" customHeight="1" x14ac:dyDescent="0.2">
      <c r="A27" s="24">
        <v>23</v>
      </c>
      <c r="B27" s="25" t="s">
        <v>47</v>
      </c>
      <c r="C27" s="26">
        <v>8</v>
      </c>
      <c r="D27" s="25"/>
    </row>
    <row r="28" spans="1:4" ht="24.95" customHeight="1" x14ac:dyDescent="0.2">
      <c r="A28" s="24">
        <v>24</v>
      </c>
      <c r="B28" s="25" t="s">
        <v>48</v>
      </c>
      <c r="C28" s="26"/>
      <c r="D28" s="25"/>
    </row>
    <row r="29" spans="1:4" ht="24.95" customHeight="1" x14ac:dyDescent="0.2">
      <c r="A29" s="24">
        <v>25</v>
      </c>
      <c r="B29" s="25" t="s">
        <v>49</v>
      </c>
      <c r="C29" s="26"/>
      <c r="D29" s="25"/>
    </row>
    <row r="30" spans="1:4" ht="24.95" customHeight="1" x14ac:dyDescent="0.2">
      <c r="A30" s="24">
        <v>26</v>
      </c>
      <c r="B30" s="25" t="s">
        <v>50</v>
      </c>
      <c r="C30" s="26">
        <v>8</v>
      </c>
      <c r="D30" s="25"/>
    </row>
    <row r="31" spans="1:4" ht="24.95" customHeight="1" x14ac:dyDescent="0.2">
      <c r="A31" s="24">
        <v>27</v>
      </c>
      <c r="B31" s="25" t="s">
        <v>51</v>
      </c>
      <c r="C31" s="26">
        <v>9</v>
      </c>
      <c r="D31" s="25"/>
    </row>
    <row r="32" spans="1:4" ht="24.95" customHeight="1" x14ac:dyDescent="0.2">
      <c r="A32" s="24">
        <v>28</v>
      </c>
      <c r="B32" s="25" t="s">
        <v>52</v>
      </c>
      <c r="C32" s="26">
        <v>10</v>
      </c>
      <c r="D32" s="25"/>
    </row>
    <row r="33" spans="1:4" ht="24.95" customHeight="1" x14ac:dyDescent="0.2">
      <c r="A33" s="24">
        <v>29</v>
      </c>
      <c r="B33" s="25" t="s">
        <v>53</v>
      </c>
      <c r="C33" s="26">
        <v>7</v>
      </c>
      <c r="D33" s="25"/>
    </row>
    <row r="34" spans="1:4" ht="24.95" customHeight="1" x14ac:dyDescent="0.2">
      <c r="A34" s="24">
        <v>30</v>
      </c>
      <c r="B34" s="25" t="s">
        <v>54</v>
      </c>
      <c r="C34" s="26">
        <v>6</v>
      </c>
      <c r="D34" s="25"/>
    </row>
    <row r="35" spans="1:4" ht="24.95" customHeight="1" x14ac:dyDescent="0.2">
      <c r="A35" s="9">
        <v>31</v>
      </c>
      <c r="B35" s="8"/>
      <c r="C35" s="19"/>
      <c r="D35" s="20"/>
    </row>
  </sheetData>
  <autoFilter ref="A4:D4" xr:uid="{00000000-0009-0000-0000-000006000000}"/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35"/>
  <sheetViews>
    <sheetView workbookViewId="0">
      <pane ySplit="4" topLeftCell="A5" activePane="bottomLeft" state="frozen"/>
      <selection pane="bottomLeft" activeCell="D33" sqref="D33"/>
    </sheetView>
  </sheetViews>
  <sheetFormatPr baseColWidth="10" defaultRowHeight="14.25" x14ac:dyDescent="0.2"/>
  <cols>
    <col min="1" max="1" width="7.375" style="1" customWidth="1"/>
    <col min="2" max="2" width="20.375" customWidth="1"/>
    <col min="3" max="3" width="6.375" style="1" customWidth="1"/>
    <col min="4" max="4" width="99.375" customWidth="1"/>
  </cols>
  <sheetData>
    <row r="2" spans="1:4" s="3" customFormat="1" ht="30" customHeight="1" x14ac:dyDescent="0.2">
      <c r="A2" s="10" t="s">
        <v>9</v>
      </c>
      <c r="B2" s="3" t="s">
        <v>0</v>
      </c>
      <c r="C2" s="10"/>
      <c r="D2" s="7" t="s">
        <v>6</v>
      </c>
    </row>
    <row r="3" spans="1:4" s="3" customFormat="1" ht="57.75" customHeight="1" x14ac:dyDescent="0.2">
      <c r="A3" s="10"/>
      <c r="B3" s="3" t="s">
        <v>18</v>
      </c>
      <c r="C3" s="13"/>
      <c r="D3" s="6"/>
    </row>
    <row r="4" spans="1:4" s="2" customFormat="1" ht="15" customHeight="1" x14ac:dyDescent="0.2">
      <c r="A4" s="11"/>
      <c r="B4" s="4"/>
      <c r="C4" s="5"/>
      <c r="D4" s="4"/>
    </row>
    <row r="5" spans="1:4" ht="24.95" customHeight="1" x14ac:dyDescent="0.2">
      <c r="A5" s="9">
        <v>1</v>
      </c>
      <c r="B5" s="8" t="s">
        <v>25</v>
      </c>
      <c r="C5" s="23">
        <v>6</v>
      </c>
      <c r="D5" s="8"/>
    </row>
    <row r="6" spans="1:4" ht="24.95" customHeight="1" x14ac:dyDescent="0.2">
      <c r="A6" s="9">
        <v>2</v>
      </c>
      <c r="B6" s="8" t="s">
        <v>26</v>
      </c>
      <c r="C6" s="23">
        <v>9</v>
      </c>
      <c r="D6" s="8" t="s">
        <v>64</v>
      </c>
    </row>
    <row r="7" spans="1:4" ht="24.95" customHeight="1" x14ac:dyDescent="0.2">
      <c r="A7" s="9">
        <v>3</v>
      </c>
      <c r="B7" s="8" t="s">
        <v>27</v>
      </c>
      <c r="C7" s="23"/>
      <c r="D7" s="8"/>
    </row>
    <row r="8" spans="1:4" ht="24.95" customHeight="1" x14ac:dyDescent="0.2">
      <c r="A8" s="9">
        <v>4</v>
      </c>
      <c r="B8" s="8" t="s">
        <v>28</v>
      </c>
      <c r="C8" s="23">
        <v>10</v>
      </c>
      <c r="D8" s="8" t="s">
        <v>65</v>
      </c>
    </row>
    <row r="9" spans="1:4" ht="24.95" customHeight="1" x14ac:dyDescent="0.2">
      <c r="A9" s="9">
        <v>5</v>
      </c>
      <c r="B9" s="8" t="s">
        <v>29</v>
      </c>
      <c r="C9" s="23">
        <v>8</v>
      </c>
      <c r="D9" s="8"/>
    </row>
    <row r="10" spans="1:4" ht="24.95" customHeight="1" x14ac:dyDescent="0.2">
      <c r="A10" s="9">
        <v>6</v>
      </c>
      <c r="B10" s="8" t="s">
        <v>30</v>
      </c>
      <c r="C10" s="23"/>
      <c r="D10" s="8"/>
    </row>
    <row r="11" spans="1:4" ht="24.95" customHeight="1" x14ac:dyDescent="0.2">
      <c r="A11" s="9">
        <v>7</v>
      </c>
      <c r="B11" s="8" t="s">
        <v>31</v>
      </c>
      <c r="C11" s="23">
        <v>8</v>
      </c>
      <c r="D11" s="8" t="s">
        <v>66</v>
      </c>
    </row>
    <row r="12" spans="1:4" ht="24.95" customHeight="1" x14ac:dyDescent="0.2">
      <c r="A12" s="9">
        <v>8</v>
      </c>
      <c r="B12" s="8" t="s">
        <v>32</v>
      </c>
      <c r="C12" s="23">
        <v>5</v>
      </c>
      <c r="D12" s="8" t="s">
        <v>67</v>
      </c>
    </row>
    <row r="13" spans="1:4" ht="24.95" customHeight="1" x14ac:dyDescent="0.2">
      <c r="A13" s="9">
        <v>9</v>
      </c>
      <c r="B13" s="8" t="s">
        <v>33</v>
      </c>
      <c r="C13" s="23">
        <v>7</v>
      </c>
      <c r="D13" s="8" t="s">
        <v>68</v>
      </c>
    </row>
    <row r="14" spans="1:4" ht="24.95" customHeight="1" x14ac:dyDescent="0.2">
      <c r="A14" s="9">
        <v>10</v>
      </c>
      <c r="B14" s="8" t="s">
        <v>34</v>
      </c>
      <c r="C14" s="23">
        <v>6</v>
      </c>
      <c r="D14" s="8"/>
    </row>
    <row r="15" spans="1:4" ht="24.95" customHeight="1" x14ac:dyDescent="0.2">
      <c r="A15" s="9">
        <v>11</v>
      </c>
      <c r="B15" s="8" t="s">
        <v>35</v>
      </c>
      <c r="C15" s="23">
        <v>8</v>
      </c>
      <c r="D15" s="8" t="s">
        <v>69</v>
      </c>
    </row>
    <row r="16" spans="1:4" ht="24.95" customHeight="1" x14ac:dyDescent="0.2">
      <c r="A16" s="9">
        <v>12</v>
      </c>
      <c r="B16" s="8" t="s">
        <v>36</v>
      </c>
      <c r="C16" s="23">
        <v>8</v>
      </c>
      <c r="D16" s="8" t="s">
        <v>70</v>
      </c>
    </row>
    <row r="17" spans="1:4" ht="24.95" customHeight="1" x14ac:dyDescent="0.2">
      <c r="A17" s="9">
        <v>13</v>
      </c>
      <c r="B17" s="8" t="s">
        <v>37</v>
      </c>
      <c r="C17" s="23"/>
      <c r="D17" s="8"/>
    </row>
    <row r="18" spans="1:4" ht="24.95" customHeight="1" x14ac:dyDescent="0.2">
      <c r="A18" s="9">
        <v>14</v>
      </c>
      <c r="B18" s="8" t="s">
        <v>38</v>
      </c>
      <c r="C18" s="23"/>
      <c r="D18" s="8"/>
    </row>
    <row r="19" spans="1:4" ht="24.95" customHeight="1" x14ac:dyDescent="0.2">
      <c r="A19" s="9">
        <v>15</v>
      </c>
      <c r="B19" s="8" t="s">
        <v>39</v>
      </c>
      <c r="C19" s="23">
        <v>7</v>
      </c>
      <c r="D19" s="8"/>
    </row>
    <row r="20" spans="1:4" ht="24.95" customHeight="1" x14ac:dyDescent="0.2">
      <c r="A20" s="9">
        <v>16</v>
      </c>
      <c r="B20" s="8" t="s">
        <v>40</v>
      </c>
      <c r="C20" s="23">
        <v>6</v>
      </c>
      <c r="D20" s="8" t="s">
        <v>71</v>
      </c>
    </row>
    <row r="21" spans="1:4" ht="24.95" customHeight="1" x14ac:dyDescent="0.2">
      <c r="A21" s="9">
        <v>17</v>
      </c>
      <c r="B21" s="8" t="s">
        <v>41</v>
      </c>
      <c r="C21" s="23">
        <v>8</v>
      </c>
      <c r="D21" s="8"/>
    </row>
    <row r="22" spans="1:4" ht="24.95" customHeight="1" x14ac:dyDescent="0.2">
      <c r="A22" s="9">
        <v>18</v>
      </c>
      <c r="B22" s="8" t="s">
        <v>42</v>
      </c>
      <c r="C22" s="23"/>
      <c r="D22" s="8"/>
    </row>
    <row r="23" spans="1:4" ht="24.95" customHeight="1" x14ac:dyDescent="0.2">
      <c r="A23" s="9">
        <v>19</v>
      </c>
      <c r="B23" s="8" t="s">
        <v>43</v>
      </c>
      <c r="C23" s="23">
        <v>5</v>
      </c>
      <c r="D23" s="8" t="s">
        <v>72</v>
      </c>
    </row>
    <row r="24" spans="1:4" ht="24.95" customHeight="1" x14ac:dyDescent="0.2">
      <c r="A24" s="9">
        <v>20</v>
      </c>
      <c r="B24" s="8" t="s">
        <v>44</v>
      </c>
      <c r="C24" s="23">
        <v>7</v>
      </c>
      <c r="D24" s="8"/>
    </row>
    <row r="25" spans="1:4" ht="24.95" customHeight="1" x14ac:dyDescent="0.2">
      <c r="A25" s="9">
        <v>21</v>
      </c>
      <c r="B25" s="8" t="s">
        <v>45</v>
      </c>
      <c r="C25" s="23">
        <v>9</v>
      </c>
      <c r="D25" s="8" t="s">
        <v>73</v>
      </c>
    </row>
    <row r="26" spans="1:4" ht="24.95" customHeight="1" x14ac:dyDescent="0.2">
      <c r="A26" s="9">
        <v>22</v>
      </c>
      <c r="B26" s="8" t="s">
        <v>46</v>
      </c>
      <c r="C26" s="23">
        <v>9</v>
      </c>
      <c r="D26" s="8" t="s">
        <v>74</v>
      </c>
    </row>
    <row r="27" spans="1:4" ht="24.95" customHeight="1" x14ac:dyDescent="0.2">
      <c r="A27" s="9">
        <v>23</v>
      </c>
      <c r="B27" s="8" t="s">
        <v>47</v>
      </c>
      <c r="C27" s="23">
        <v>10</v>
      </c>
      <c r="D27" s="8" t="s">
        <v>75</v>
      </c>
    </row>
    <row r="28" spans="1:4" ht="24.95" customHeight="1" x14ac:dyDescent="0.2">
      <c r="A28" s="9">
        <v>24</v>
      </c>
      <c r="B28" s="8" t="s">
        <v>48</v>
      </c>
      <c r="C28" s="23">
        <v>6</v>
      </c>
      <c r="D28" s="8" t="s">
        <v>76</v>
      </c>
    </row>
    <row r="29" spans="1:4" ht="24.95" customHeight="1" x14ac:dyDescent="0.2">
      <c r="A29" s="9">
        <v>25</v>
      </c>
      <c r="B29" s="8" t="s">
        <v>49</v>
      </c>
      <c r="C29" s="23">
        <v>8</v>
      </c>
      <c r="D29" s="8" t="s">
        <v>77</v>
      </c>
    </row>
    <row r="30" spans="1:4" ht="24.95" customHeight="1" x14ac:dyDescent="0.2">
      <c r="A30" s="9">
        <v>26</v>
      </c>
      <c r="B30" s="8" t="s">
        <v>50</v>
      </c>
      <c r="C30" s="23">
        <v>10</v>
      </c>
      <c r="D30" s="8" t="s">
        <v>78</v>
      </c>
    </row>
    <row r="31" spans="1:4" ht="24.95" customHeight="1" x14ac:dyDescent="0.2">
      <c r="A31" s="9">
        <v>27</v>
      </c>
      <c r="B31" s="8" t="s">
        <v>51</v>
      </c>
      <c r="C31" s="23">
        <v>7</v>
      </c>
      <c r="D31" s="8"/>
    </row>
    <row r="32" spans="1:4" ht="24.95" customHeight="1" x14ac:dyDescent="0.2">
      <c r="A32" s="9">
        <v>28</v>
      </c>
      <c r="B32" s="8" t="s">
        <v>52</v>
      </c>
      <c r="C32" s="23">
        <v>8</v>
      </c>
      <c r="D32" s="8" t="s">
        <v>79</v>
      </c>
    </row>
    <row r="33" spans="1:4" ht="24.95" customHeight="1" x14ac:dyDescent="0.2">
      <c r="A33" s="9">
        <v>29</v>
      </c>
      <c r="B33" s="8" t="s">
        <v>53</v>
      </c>
      <c r="C33" s="23">
        <v>5</v>
      </c>
      <c r="D33" s="8"/>
    </row>
    <row r="34" spans="1:4" ht="24.95" customHeight="1" x14ac:dyDescent="0.2">
      <c r="A34" s="9">
        <v>30</v>
      </c>
      <c r="B34" s="8" t="s">
        <v>54</v>
      </c>
      <c r="C34" s="23">
        <v>6</v>
      </c>
      <c r="D34" s="8" t="s">
        <v>80</v>
      </c>
    </row>
    <row r="35" spans="1:4" ht="24.95" customHeight="1" x14ac:dyDescent="0.2">
      <c r="A35" s="9">
        <v>31</v>
      </c>
      <c r="B35" s="8"/>
      <c r="C35" s="9"/>
      <c r="D35" s="8"/>
    </row>
  </sheetData>
  <autoFilter ref="A4:D4" xr:uid="{00000000-0009-0000-0000-000007000000}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2:G34"/>
  <sheetViews>
    <sheetView workbookViewId="0">
      <pane ySplit="4" topLeftCell="A5" activePane="bottomLeft" state="frozen"/>
      <selection pane="bottomLeft" activeCell="F5" sqref="F5"/>
    </sheetView>
  </sheetViews>
  <sheetFormatPr baseColWidth="10" defaultRowHeight="14.25" x14ac:dyDescent="0.2"/>
  <cols>
    <col min="1" max="1" width="11" style="1"/>
    <col min="2" max="2" width="23.875" customWidth="1"/>
    <col min="3" max="6" width="9.625" style="1" customWidth="1"/>
    <col min="7" max="7" width="65.375" customWidth="1"/>
  </cols>
  <sheetData>
    <row r="2" spans="1:7" s="3" customFormat="1" ht="30" customHeight="1" x14ac:dyDescent="0.2">
      <c r="A2" s="10" t="s">
        <v>9</v>
      </c>
      <c r="B2" s="3" t="s">
        <v>0</v>
      </c>
      <c r="C2" s="10" t="s">
        <v>55</v>
      </c>
      <c r="D2" s="10"/>
      <c r="E2" s="10"/>
      <c r="F2" s="10"/>
      <c r="G2" s="7" t="s">
        <v>6</v>
      </c>
    </row>
    <row r="3" spans="1:7" s="3" customFormat="1" ht="57.75" customHeight="1" x14ac:dyDescent="0.2">
      <c r="A3" s="10"/>
      <c r="C3" s="22" t="s">
        <v>56</v>
      </c>
      <c r="D3" s="22"/>
      <c r="E3" s="22"/>
      <c r="F3" s="22"/>
      <c r="G3" s="6" t="s">
        <v>7</v>
      </c>
    </row>
    <row r="4" spans="1:7" s="2" customFormat="1" ht="15" customHeight="1" x14ac:dyDescent="0.2">
      <c r="A4" s="11"/>
      <c r="B4" s="4"/>
      <c r="C4" s="5"/>
      <c r="D4" s="5"/>
      <c r="E4" s="5"/>
      <c r="F4" s="5"/>
      <c r="G4" s="4"/>
    </row>
    <row r="5" spans="1:7" ht="24.95" customHeight="1" x14ac:dyDescent="0.2">
      <c r="A5" s="9">
        <v>1</v>
      </c>
      <c r="B5" s="8" t="s">
        <v>25</v>
      </c>
      <c r="C5" s="9"/>
      <c r="D5" s="9"/>
      <c r="E5" s="9"/>
      <c r="F5" s="9"/>
      <c r="G5" s="8"/>
    </row>
    <row r="6" spans="1:7" ht="24.95" customHeight="1" x14ac:dyDescent="0.2">
      <c r="A6" s="9">
        <v>2</v>
      </c>
      <c r="B6" s="8" t="s">
        <v>26</v>
      </c>
      <c r="C6" s="9"/>
      <c r="D6" s="9"/>
      <c r="E6" s="9"/>
      <c r="F6" s="9"/>
      <c r="G6" s="8"/>
    </row>
    <row r="7" spans="1:7" ht="24.95" customHeight="1" x14ac:dyDescent="0.2">
      <c r="A7" s="9">
        <v>3</v>
      </c>
      <c r="B7" s="8" t="s">
        <v>27</v>
      </c>
      <c r="C7" s="9"/>
      <c r="D7" s="9"/>
      <c r="E7" s="9"/>
      <c r="F7" s="9"/>
      <c r="G7" s="8"/>
    </row>
    <row r="8" spans="1:7" ht="24.95" customHeight="1" x14ac:dyDescent="0.2">
      <c r="A8" s="9">
        <v>4</v>
      </c>
      <c r="B8" s="8" t="s">
        <v>28</v>
      </c>
      <c r="C8" s="9"/>
      <c r="D8" s="9"/>
      <c r="E8" s="9"/>
      <c r="F8" s="9"/>
      <c r="G8" s="8"/>
    </row>
    <row r="9" spans="1:7" ht="24.95" customHeight="1" x14ac:dyDescent="0.2">
      <c r="A9" s="9">
        <v>5</v>
      </c>
      <c r="B9" s="8" t="s">
        <v>29</v>
      </c>
      <c r="C9" s="9"/>
      <c r="D9" s="9"/>
      <c r="E9" s="9"/>
      <c r="F9" s="9"/>
      <c r="G9" s="8"/>
    </row>
    <row r="10" spans="1:7" ht="24.95" customHeight="1" x14ac:dyDescent="0.2">
      <c r="A10" s="9">
        <v>6</v>
      </c>
      <c r="B10" s="8" t="s">
        <v>30</v>
      </c>
      <c r="C10" s="9"/>
      <c r="D10" s="9"/>
      <c r="E10" s="9"/>
      <c r="F10" s="9"/>
      <c r="G10" s="8"/>
    </row>
    <row r="11" spans="1:7" ht="24.95" customHeight="1" x14ac:dyDescent="0.2">
      <c r="A11" s="9">
        <v>7</v>
      </c>
      <c r="B11" s="8" t="s">
        <v>31</v>
      </c>
      <c r="C11" s="9"/>
      <c r="D11" s="9"/>
      <c r="E11" s="9"/>
      <c r="F11" s="9"/>
      <c r="G11" s="8"/>
    </row>
    <row r="12" spans="1:7" ht="24.95" customHeight="1" x14ac:dyDescent="0.2">
      <c r="A12" s="9">
        <v>8</v>
      </c>
      <c r="B12" s="8" t="s">
        <v>32</v>
      </c>
      <c r="C12" s="9"/>
      <c r="D12" s="9"/>
      <c r="E12" s="9"/>
      <c r="F12" s="9"/>
      <c r="G12" s="8"/>
    </row>
    <row r="13" spans="1:7" ht="24.95" customHeight="1" x14ac:dyDescent="0.2">
      <c r="A13" s="9">
        <v>9</v>
      </c>
      <c r="B13" s="8" t="s">
        <v>33</v>
      </c>
      <c r="C13" s="9"/>
      <c r="D13" s="9"/>
      <c r="E13" s="9"/>
      <c r="F13" s="9"/>
      <c r="G13" s="8"/>
    </row>
    <row r="14" spans="1:7" ht="24.95" customHeight="1" x14ac:dyDescent="0.2">
      <c r="A14" s="9">
        <v>10</v>
      </c>
      <c r="B14" s="8" t="s">
        <v>34</v>
      </c>
      <c r="C14" s="9"/>
      <c r="D14" s="9"/>
      <c r="E14" s="9"/>
      <c r="F14" s="9"/>
      <c r="G14" s="8"/>
    </row>
    <row r="15" spans="1:7" ht="24.95" customHeight="1" x14ac:dyDescent="0.2">
      <c r="A15" s="9">
        <v>11</v>
      </c>
      <c r="B15" s="8" t="s">
        <v>35</v>
      </c>
      <c r="C15" s="9"/>
      <c r="D15" s="9"/>
      <c r="E15" s="9"/>
      <c r="F15" s="9"/>
      <c r="G15" s="8"/>
    </row>
    <row r="16" spans="1:7" ht="24.95" customHeight="1" x14ac:dyDescent="0.2">
      <c r="A16" s="9">
        <v>12</v>
      </c>
      <c r="B16" s="8" t="s">
        <v>36</v>
      </c>
      <c r="C16" s="9"/>
      <c r="D16" s="9"/>
      <c r="E16" s="9"/>
      <c r="F16" s="9"/>
      <c r="G16" s="8"/>
    </row>
    <row r="17" spans="1:7" ht="24.95" customHeight="1" x14ac:dyDescent="0.2">
      <c r="A17" s="9">
        <v>13</v>
      </c>
      <c r="B17" s="8" t="s">
        <v>37</v>
      </c>
      <c r="C17" s="9"/>
      <c r="D17" s="9"/>
      <c r="E17" s="9"/>
      <c r="F17" s="9"/>
      <c r="G17" s="8"/>
    </row>
    <row r="18" spans="1:7" ht="24.95" customHeight="1" x14ac:dyDescent="0.2">
      <c r="A18" s="9">
        <v>14</v>
      </c>
      <c r="B18" s="8" t="s">
        <v>38</v>
      </c>
      <c r="C18" s="9"/>
      <c r="D18" s="9"/>
      <c r="E18" s="9"/>
      <c r="F18" s="9"/>
      <c r="G18" s="8"/>
    </row>
    <row r="19" spans="1:7" ht="24.95" customHeight="1" x14ac:dyDescent="0.2">
      <c r="A19" s="9">
        <v>15</v>
      </c>
      <c r="B19" s="8" t="s">
        <v>39</v>
      </c>
      <c r="C19" s="9"/>
      <c r="D19" s="9"/>
      <c r="E19" s="9"/>
      <c r="F19" s="9"/>
      <c r="G19" s="8"/>
    </row>
    <row r="20" spans="1:7" ht="24.95" customHeight="1" x14ac:dyDescent="0.2">
      <c r="A20" s="9">
        <v>16</v>
      </c>
      <c r="B20" s="8" t="s">
        <v>40</v>
      </c>
      <c r="C20" s="9"/>
      <c r="D20" s="9"/>
      <c r="E20" s="9"/>
      <c r="F20" s="9"/>
      <c r="G20" s="8"/>
    </row>
    <row r="21" spans="1:7" ht="24.95" customHeight="1" x14ac:dyDescent="0.2">
      <c r="A21" s="9">
        <v>17</v>
      </c>
      <c r="B21" s="8" t="s">
        <v>41</v>
      </c>
      <c r="C21" s="9"/>
      <c r="D21" s="9"/>
      <c r="E21" s="9"/>
      <c r="F21" s="9"/>
      <c r="G21" s="8"/>
    </row>
    <row r="22" spans="1:7" ht="24.95" customHeight="1" x14ac:dyDescent="0.2">
      <c r="A22" s="9">
        <v>18</v>
      </c>
      <c r="B22" s="8" t="s">
        <v>42</v>
      </c>
      <c r="C22" s="9"/>
      <c r="D22" s="9"/>
      <c r="E22" s="9"/>
      <c r="F22" s="9"/>
      <c r="G22" s="8"/>
    </row>
    <row r="23" spans="1:7" ht="24.95" customHeight="1" x14ac:dyDescent="0.2">
      <c r="A23" s="9">
        <v>19</v>
      </c>
      <c r="B23" s="8" t="s">
        <v>43</v>
      </c>
      <c r="C23" s="9"/>
      <c r="D23" s="9"/>
      <c r="E23" s="9"/>
      <c r="F23" s="9"/>
      <c r="G23" s="8"/>
    </row>
    <row r="24" spans="1:7" ht="24.95" customHeight="1" x14ac:dyDescent="0.2">
      <c r="A24" s="9">
        <v>20</v>
      </c>
      <c r="B24" s="8" t="s">
        <v>44</v>
      </c>
      <c r="C24" s="9"/>
      <c r="D24" s="9"/>
      <c r="E24" s="9"/>
      <c r="F24" s="9"/>
      <c r="G24" s="8"/>
    </row>
    <row r="25" spans="1:7" ht="24.95" customHeight="1" x14ac:dyDescent="0.2">
      <c r="A25" s="9">
        <v>21</v>
      </c>
      <c r="B25" s="8" t="s">
        <v>45</v>
      </c>
      <c r="C25" s="9"/>
      <c r="D25" s="9"/>
      <c r="E25" s="9"/>
      <c r="F25" s="9"/>
      <c r="G25" s="8"/>
    </row>
    <row r="26" spans="1:7" ht="24.95" customHeight="1" x14ac:dyDescent="0.2">
      <c r="A26" s="9">
        <v>22</v>
      </c>
      <c r="B26" s="8" t="s">
        <v>46</v>
      </c>
      <c r="C26" s="9"/>
      <c r="D26" s="9"/>
      <c r="E26" s="9"/>
      <c r="F26" s="9"/>
      <c r="G26" s="8"/>
    </row>
    <row r="27" spans="1:7" ht="24.95" customHeight="1" x14ac:dyDescent="0.2">
      <c r="A27" s="9">
        <v>23</v>
      </c>
      <c r="B27" s="8" t="s">
        <v>47</v>
      </c>
      <c r="C27" s="9"/>
      <c r="D27" s="9"/>
      <c r="E27" s="9"/>
      <c r="F27" s="9"/>
      <c r="G27" s="8"/>
    </row>
    <row r="28" spans="1:7" ht="24.95" customHeight="1" x14ac:dyDescent="0.2">
      <c r="A28" s="9">
        <v>24</v>
      </c>
      <c r="B28" s="8" t="s">
        <v>48</v>
      </c>
      <c r="C28" s="9"/>
      <c r="D28" s="9"/>
      <c r="E28" s="9"/>
      <c r="F28" s="9"/>
      <c r="G28" s="8"/>
    </row>
    <row r="29" spans="1:7" ht="24.95" customHeight="1" x14ac:dyDescent="0.2">
      <c r="A29" s="9">
        <v>25</v>
      </c>
      <c r="B29" s="8" t="s">
        <v>49</v>
      </c>
      <c r="C29" s="9"/>
      <c r="D29" s="9"/>
      <c r="E29" s="9"/>
      <c r="F29" s="9"/>
      <c r="G29" s="8"/>
    </row>
    <row r="30" spans="1:7" ht="24.95" customHeight="1" x14ac:dyDescent="0.2">
      <c r="A30" s="9">
        <v>26</v>
      </c>
      <c r="B30" s="8" t="s">
        <v>50</v>
      </c>
      <c r="C30" s="9"/>
      <c r="D30" s="9"/>
      <c r="E30" s="9"/>
      <c r="F30" s="9"/>
      <c r="G30" s="8"/>
    </row>
    <row r="31" spans="1:7" ht="24.95" customHeight="1" x14ac:dyDescent="0.2">
      <c r="A31" s="9">
        <v>27</v>
      </c>
      <c r="B31" s="8" t="s">
        <v>51</v>
      </c>
      <c r="C31" s="9"/>
      <c r="D31" s="9"/>
      <c r="E31" s="9"/>
      <c r="F31" s="9"/>
      <c r="G31" s="8"/>
    </row>
    <row r="32" spans="1:7" ht="24.95" customHeight="1" x14ac:dyDescent="0.2">
      <c r="A32" s="9">
        <v>28</v>
      </c>
      <c r="B32" s="8" t="s">
        <v>52</v>
      </c>
      <c r="C32" s="9"/>
      <c r="D32" s="9"/>
      <c r="E32" s="9"/>
      <c r="F32" s="9"/>
      <c r="G32" s="8"/>
    </row>
    <row r="33" spans="1:7" ht="24.95" customHeight="1" x14ac:dyDescent="0.2">
      <c r="A33" s="9">
        <v>29</v>
      </c>
      <c r="B33" s="8" t="s">
        <v>53</v>
      </c>
      <c r="C33" s="9"/>
      <c r="D33" s="9"/>
      <c r="E33" s="9"/>
      <c r="F33" s="9"/>
      <c r="G33" s="8"/>
    </row>
    <row r="34" spans="1:7" ht="24.95" customHeight="1" x14ac:dyDescent="0.2">
      <c r="A34" s="9">
        <v>30</v>
      </c>
      <c r="B34" s="8" t="s">
        <v>54</v>
      </c>
      <c r="C34" s="9"/>
      <c r="D34" s="9"/>
      <c r="E34" s="9"/>
      <c r="F34" s="9"/>
      <c r="G34" s="8"/>
    </row>
  </sheetData>
  <autoFilter ref="A4:G4" xr:uid="{00000000-0009-0000-0000-000008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Gesamt</vt:lpstr>
      <vt:lpstr>Bruno</vt:lpstr>
      <vt:lpstr>Dani</vt:lpstr>
      <vt:lpstr>Hansruedi</vt:lpstr>
      <vt:lpstr>Hubi</vt:lpstr>
      <vt:lpstr>Manfred</vt:lpstr>
      <vt:lpstr>Margrit</vt:lpstr>
      <vt:lpstr>Thomas</vt:lpstr>
      <vt:lpstr>Vorlage</vt:lpstr>
      <vt:lpstr>Bruno!Drucktitel</vt:lpstr>
      <vt:lpstr>Gesamt!Drucktitel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Thomas.Jäggli</dc:creator>
  <cp:lastModifiedBy>Thomas.Jäggli</cp:lastModifiedBy>
  <cp:lastPrinted>2021-03-01T17:55:50Z</cp:lastPrinted>
  <dcterms:created xsi:type="dcterms:W3CDTF">2020-05-15T18:27:44Z</dcterms:created>
  <dcterms:modified xsi:type="dcterms:W3CDTF">2021-03-02T19:12:32Z</dcterms:modified>
</cp:coreProperties>
</file>